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y Documents\001 Mirage tournament\2026\08272026\Final 08272026\"/>
    </mc:Choice>
  </mc:AlternateContent>
  <xr:revisionPtr revIDLastSave="0" documentId="13_ncr:1_{1CC171F5-5D6D-4F05-9F2A-C2743F2F56ED}" xr6:coauthVersionLast="47" xr6:coauthVersionMax="47" xr10:uidLastSave="{00000000-0000-0000-0000-000000000000}"/>
  <bookViews>
    <workbookView xWindow="-110" yWindow="-110" windowWidth="19420" windowHeight="10300" xr2:uid="{B18F1D3B-5FF4-4F21-B2D4-485D677AC49A}"/>
  </bookViews>
  <sheets>
    <sheet name="Unclaimed_all" sheetId="1" r:id="rId1"/>
    <sheet name="Sheet2" sheetId="2" r:id="rId2"/>
    <sheet name="Balance_Sheet_Summary" sheetId="3" r:id="rId3"/>
    <sheet name="Sheet1" sheetId="4" r:id="rId4"/>
    <sheet name="Balance_Sheet_Details" sheetId="5" r:id="rId5"/>
  </sheets>
  <definedNames>
    <definedName name="_xlnm.Print_Area" localSheetId="4">Balance_Sheet_Details!$A$1:$P$48</definedName>
    <definedName name="_xlnm.Print_Area" localSheetId="0">Unclaimed_all!$B$1:$Q$65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O759" i="1"/>
  <c r="T5" i="1"/>
</calcChain>
</file>

<file path=xl/sharedStrings.xml><?xml version="1.0" encoding="utf-8"?>
<sst xmlns="http://schemas.openxmlformats.org/spreadsheetml/2006/main" count="182" uniqueCount="133">
  <si>
    <t>UNCLAIMED TOUR POT PRIZES</t>
  </si>
  <si>
    <t>UNCLAIMED WEEKLY POT PRIZES</t>
  </si>
  <si>
    <t>UNCLAIMED WEEKLY CTP PRIZES</t>
  </si>
  <si>
    <t>** HOLE --IN--ONE **</t>
  </si>
  <si>
    <t>UNCLAIMED-MISC</t>
  </si>
  <si>
    <t>Tour</t>
  </si>
  <si>
    <t>Net</t>
  </si>
  <si>
    <t>Date</t>
  </si>
  <si>
    <t>Name</t>
  </si>
  <si>
    <t>Listed</t>
  </si>
  <si>
    <t>Amount</t>
  </si>
  <si>
    <t>Pot</t>
  </si>
  <si>
    <t>** POT PRIZES **</t>
  </si>
  <si>
    <t>Pin</t>
  </si>
  <si>
    <t>** CTP PRIZES **</t>
  </si>
  <si>
    <t xml:space="preserve">      Collections</t>
  </si>
  <si>
    <t>Tour Total Unclaimed</t>
  </si>
  <si>
    <t>MIRAGE</t>
  </si>
  <si>
    <t xml:space="preserve"> ===============</t>
  </si>
  <si>
    <t xml:space="preserve"> ========</t>
  </si>
  <si>
    <t>======</t>
  </si>
  <si>
    <t>FUND</t>
  </si>
  <si>
    <t>TOUR 2</t>
  </si>
  <si>
    <t>Wesson, G</t>
  </si>
  <si>
    <t>Dwayne Gurley</t>
  </si>
  <si>
    <t>Forte, H</t>
  </si>
  <si>
    <t>Pino, A</t>
  </si>
  <si>
    <t xml:space="preserve"> </t>
  </si>
  <si>
    <t>Howlett, D</t>
  </si>
  <si>
    <t>Faaesea, D</t>
  </si>
  <si>
    <t xml:space="preserve">  </t>
  </si>
  <si>
    <t xml:space="preserve">   MIRAGE MONEY AND PLAYERS MONEY</t>
  </si>
  <si>
    <t xml:space="preserve">     OUR MIRAGE MONEY COMES FROM ??!!!</t>
  </si>
  <si>
    <t>TOTAL MIRAGE MONEY &gt;&gt;&gt;</t>
  </si>
  <si>
    <t>BALANCE-FUNDS FROM REG ADMIN FEES (SHORT)</t>
  </si>
  <si>
    <t>Mirage</t>
  </si>
  <si>
    <t xml:space="preserve">     PLAYERS UNCLAIMED MONEY  &gt;&gt;&gt;&gt;&gt;&gt;&gt;&gt;&gt;&gt;&gt;</t>
  </si>
  <si>
    <t>Funds from membership 2025</t>
  </si>
  <si>
    <t>Funds fm membership 2026</t>
  </si>
  <si>
    <t xml:space="preserve">     PLAYERS POT Reserve &gt;&gt;&gt;&gt;&gt;&gt;&gt;&gt;&gt;&gt;</t>
  </si>
  <si>
    <t>Advance DEP to ReflectBay 2026</t>
  </si>
  <si>
    <t>Avance DEP to Pauite 2026</t>
  </si>
  <si>
    <t>Refund of Dep ReflectBay</t>
  </si>
  <si>
    <t>Refund of Deposit from Pauite</t>
  </si>
  <si>
    <t>Total Pot Reseve and Unclaimed Money</t>
  </si>
  <si>
    <t xml:space="preserve">     NET MONEY    &gt;&gt;&gt;</t>
  </si>
  <si>
    <t>crosscheck-must be zero</t>
  </si>
  <si>
    <t>CASH ASSET</t>
  </si>
  <si>
    <t xml:space="preserve">     WHERE IS MONEY FROM AND FOR WHAT SPENT??!!!</t>
  </si>
  <si>
    <t>Cash with Frank</t>
  </si>
  <si>
    <t>Money from Admin Fees Pot/Pin</t>
  </si>
  <si>
    <t>Cash with Leo</t>
  </si>
  <si>
    <t xml:space="preserve"> --  for tips/gratuities</t>
  </si>
  <si>
    <t>Cash with Fernand</t>
  </si>
  <si>
    <t xml:space="preserve"> --  for Special CTP tips/gratuities</t>
  </si>
  <si>
    <t>cial Pot/CTP gratuitis</t>
  </si>
  <si>
    <t>Gratuities</t>
  </si>
  <si>
    <t>Cash with Ed</t>
  </si>
  <si>
    <t xml:space="preserve"> --  for Gr Fees-staff Golf benefits</t>
  </si>
  <si>
    <t>Cash with Kevin S</t>
  </si>
  <si>
    <t xml:space="preserve"> --  for staff Non-Golf benefits</t>
  </si>
  <si>
    <t>Cash with Kevin M</t>
  </si>
  <si>
    <t xml:space="preserve"> --  for Misc. Expense</t>
  </si>
  <si>
    <t>185.comrep Magee</t>
  </si>
  <si>
    <t>Cash with Orlando L</t>
  </si>
  <si>
    <t xml:space="preserve"> --  money from Misc. Income</t>
  </si>
  <si>
    <t>Cash with Michael M</t>
  </si>
  <si>
    <t xml:space="preserve">      TOTAL payments for the club</t>
  </si>
  <si>
    <t>Total Cash</t>
  </si>
  <si>
    <t>MIRAGE MONEY FROM ADMIN FEES</t>
  </si>
  <si>
    <t>ADVANCE DEP 2024 REFLECTION B</t>
  </si>
  <si>
    <t>MIRAGE MONEY FOR MEMBERSHI P 2025</t>
  </si>
  <si>
    <t>MIRAGE MONEY FROM MEMBERSHIP 2026</t>
  </si>
  <si>
    <t>Cash in USBank</t>
  </si>
  <si>
    <t>ADVANCE DEP TO REFLEC BAY 2026</t>
  </si>
  <si>
    <t>ADV DEPOSIT TO PAUITE 2026</t>
  </si>
  <si>
    <t>REFUND OF DEP REFLECTION B</t>
  </si>
  <si>
    <t>TOTAL MIRAGE MONEY HELD   &gt;&gt;&gt;&gt;&gt;&gt;&gt;&gt;</t>
  </si>
  <si>
    <t>REFUND DEPOSIT FROM PAUITE</t>
  </si>
  <si>
    <t xml:space="preserve">   MIRAGE PLAYERS MONEY-NOT OURS   !!!!</t>
  </si>
  <si>
    <t>Hole in One</t>
  </si>
  <si>
    <t>Unclaimed Pot Weekly Prizes</t>
  </si>
  <si>
    <t>Unclaimed Pot Tour PRizes</t>
  </si>
  <si>
    <t>Prizes TOURI</t>
  </si>
  <si>
    <t>Unclaimed CTP Weekly Prizes</t>
  </si>
  <si>
    <t>Unclaimed Shambles</t>
  </si>
  <si>
    <t>Total Unclaimed</t>
  </si>
  <si>
    <t>POT RESERVE 2024</t>
  </si>
  <si>
    <t>Pot Reserve#2</t>
  </si>
  <si>
    <t>Tour 1</t>
  </si>
  <si>
    <t>POT RESERVE TOUR 2</t>
  </si>
  <si>
    <t>POT RESERVE YREND TOUR</t>
  </si>
  <si>
    <t>POT Reserve Balance</t>
  </si>
  <si>
    <t>PAUITE Deposit 2026 ck#140</t>
  </si>
  <si>
    <t>#141</t>
  </si>
  <si>
    <t>RELFECTION BAY DEPOSIT</t>
  </si>
  <si>
    <t>#142</t>
  </si>
  <si>
    <t xml:space="preserve">     TOTAL PLAYERS MONEY  &gt;&gt;&gt;&gt;&gt;&gt;&gt;&gt;&gt;&gt;&gt;</t>
  </si>
  <si>
    <t xml:space="preserve"> ============</t>
  </si>
  <si>
    <t>**MUST BE ZERO **</t>
  </si>
  <si>
    <t xml:space="preserve">     CLOSING ACCTS</t>
  </si>
  <si>
    <t>crosscheck totals</t>
  </si>
  <si>
    <t>Lagula, O</t>
  </si>
  <si>
    <t>Domaoan, E</t>
  </si>
  <si>
    <t>80+28</t>
  </si>
  <si>
    <t>JAMAIS, J</t>
  </si>
  <si>
    <t>Paling, S</t>
  </si>
  <si>
    <t>Schreiner, K</t>
  </si>
  <si>
    <t>ThurShmb</t>
  </si>
  <si>
    <t>4manscrm</t>
  </si>
  <si>
    <t>Curtis, K</t>
  </si>
  <si>
    <t>"2"POT</t>
  </si>
  <si>
    <t>Nelson, M</t>
  </si>
  <si>
    <t>Woolen, C</t>
  </si>
  <si>
    <t>CTP</t>
  </si>
  <si>
    <t>Glad, L</t>
  </si>
  <si>
    <t>Grezlik, K</t>
  </si>
  <si>
    <t>REFUND OF DEPOSIT FROM PAUITE</t>
  </si>
  <si>
    <t>Miller, M</t>
  </si>
  <si>
    <t>Pena, M</t>
  </si>
  <si>
    <t>Church, M</t>
  </si>
  <si>
    <t>Guzman, M</t>
  </si>
  <si>
    <t>Fortuno, L</t>
  </si>
  <si>
    <t>CTP Ret</t>
  </si>
  <si>
    <t>CTP8/20</t>
  </si>
  <si>
    <t>Yale, B</t>
  </si>
  <si>
    <t>Sanchez, A</t>
  </si>
  <si>
    <t>Khamis, T</t>
  </si>
  <si>
    <t>CTP8/27</t>
  </si>
  <si>
    <t>Perez, C</t>
  </si>
  <si>
    <t>Fletcher, J</t>
  </si>
  <si>
    <t>"2" POT</t>
  </si>
  <si>
    <t>Delos Reyes,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</si>
</sst>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[$-409]m/d/yyyy"/>
    <numFmt numFmtId="165" formatCode="&quot;$&quot;#,##0.00"/>
    <numFmt numFmtId="166" formatCode="[$-409]d\-mmm\-yy"/>
    <numFmt numFmtId="167" formatCode="#,##0.00&quot; &quot;;&quot;(&quot;#,##0.00&quot;)&quot;;&quot;-&quot;#&quot; &quot;;&quot; &quot;@&quot; &quot;"/>
    <numFmt numFmtId="168" formatCode="#,##0&quot; &quot;;&quot;(&quot;#,##0&quot;)&quot;;&quot;-&quot;#&quot; &quot;;&quot; &quot;@&quot; &quot;"/>
    <numFmt numFmtId="169" formatCode="&quot;$&quot;#,##0.00&quot; &quot;;[Red]&quot;($&quot;#,##0.00&quot;)&quot;"/>
    <numFmt numFmtId="170" formatCode="&quot;$&quot;#,##0&quot; &quot;;[Red]&quot;($&quot;#,##0&quot;)&quot;"/>
    <numFmt numFmtId="171" formatCode="mm/dd/yy"/>
    <numFmt numFmtId="172" formatCode="[$-409]#,##0.00&quot; &quot;;[Red][$-409]&quot;(&quot;#,##0.00&quot;)&quot;"/>
    <numFmt numFmtId="173" formatCode="&quot;$&quot;#,##0"/>
    <numFmt numFmtId="174" formatCode="mm/dd/yy;@"/>
  </numFmts>
  <fonts count="37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sz val="12"/>
      <color rgb="FF000000"/>
      <name val="Arial"/>
      <family val="2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333333"/>
      <name val="Arial1"/>
    </font>
    <font>
      <b/>
      <sz val="9"/>
      <color rgb="FF80808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9"/>
      <color rgb="FFFF0000"/>
      <name val="Arial"/>
      <family val="2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1"/>
    </font>
    <font>
      <b/>
      <i/>
      <sz val="8"/>
      <color rgb="FF000000"/>
      <name val="Arial"/>
      <family val="2"/>
    </font>
    <font>
      <b/>
      <sz val="8"/>
      <color rgb="FFFF0000"/>
      <name val="Arial"/>
      <family val="2"/>
    </font>
    <font>
      <b/>
      <i/>
      <sz val="10"/>
      <color rgb="FF000000"/>
      <name val="Arial"/>
      <family val="2"/>
    </font>
    <font>
      <b/>
      <i/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00CCFF"/>
        <bgColor rgb="FF00CC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0" fillId="0" borderId="0" applyNumberFormat="0" applyBorder="0" applyProtection="0"/>
    <xf numFmtId="0" fontId="11" fillId="0" borderId="0" applyNumberFormat="0" applyBorder="0" applyProtection="0"/>
    <xf numFmtId="0" fontId="8" fillId="7" borderId="0" applyNumberFormat="0" applyBorder="0" applyProtection="0"/>
    <xf numFmtId="0" fontId="4" fillId="5" borderId="0" applyNumberFormat="0" applyBorder="0" applyProtection="0"/>
    <xf numFmtId="0" fontId="13" fillId="8" borderId="0" applyNumberFormat="0" applyBorder="0" applyProtection="0"/>
    <xf numFmtId="0" fontId="16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167" fontId="1" fillId="0" borderId="0" applyFont="0" applyBorder="0" applyProtection="0"/>
    <xf numFmtId="167" fontId="1" fillId="0" borderId="0" applyFont="0" applyBorder="0" applyProtection="0"/>
    <xf numFmtId="167" fontId="1" fillId="0" borderId="0" applyFont="0" applyBorder="0" applyProtection="0"/>
    <xf numFmtId="167" fontId="5" fillId="0" borderId="0" applyBorder="0">
      <alignment vertical="top"/>
      <protection locked="0"/>
    </xf>
    <xf numFmtId="167" fontId="1" fillId="0" borderId="0" applyFont="0" applyBorder="0" applyProtection="0"/>
    <xf numFmtId="0" fontId="6" fillId="6" borderId="0" applyNumberFormat="0" applyBorder="0" applyProtection="0"/>
    <xf numFmtId="167" fontId="1" fillId="0" borderId="0" applyFont="0" applyBorder="0" applyProtection="0"/>
    <xf numFmtId="0" fontId="7" fillId="0" borderId="0" applyNumberFormat="0" applyBorder="0" applyProtection="0"/>
    <xf numFmtId="0" fontId="9" fillId="0" borderId="0" applyNumberFormat="0" applyBorder="0" applyProtection="0"/>
    <xf numFmtId="0" fontId="12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5" fillId="0" borderId="0" applyNumberFormat="0" applyBorder="0" applyProtection="0">
      <alignment vertical="center"/>
    </xf>
    <xf numFmtId="0" fontId="15" fillId="0" borderId="0" applyNumberFormat="0" applyBorder="0" applyProtection="0"/>
    <xf numFmtId="0" fontId="5" fillId="0" borderId="0" applyNumberFormat="0" applyBorder="0" applyProtection="0">
      <alignment vertical="center"/>
    </xf>
    <xf numFmtId="0" fontId="5" fillId="0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56">
    <xf numFmtId="0" fontId="0" fillId="0" borderId="0" xfId="0"/>
    <xf numFmtId="0" fontId="17" fillId="3" borderId="0" xfId="0" applyFont="1" applyFill="1"/>
    <xf numFmtId="0" fontId="18" fillId="0" borderId="0" xfId="0" applyFont="1" applyAlignment="1">
      <alignment horizontal="left"/>
    </xf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72" fontId="18" fillId="0" borderId="0" xfId="0" applyNumberFormat="1" applyFont="1" applyAlignment="1">
      <alignment horizontal="center"/>
    </xf>
    <xf numFmtId="171" fontId="18" fillId="0" borderId="0" xfId="0" applyNumberFormat="1" applyFont="1" applyAlignment="1">
      <alignment horizontal="left"/>
    </xf>
    <xf numFmtId="0" fontId="18" fillId="0" borderId="0" xfId="0" applyFont="1"/>
    <xf numFmtId="0" fontId="17" fillId="3" borderId="0" xfId="0" applyFont="1" applyFill="1" applyAlignment="1">
      <alignment horizontal="center"/>
    </xf>
    <xf numFmtId="168" fontId="18" fillId="0" borderId="0" xfId="12" applyNumberFormat="1" applyFont="1" applyAlignment="1">
      <alignment horizontal="center"/>
    </xf>
    <xf numFmtId="167" fontId="18" fillId="0" borderId="3" xfId="12" applyFont="1" applyBorder="1" applyAlignment="1">
      <alignment horizontal="center"/>
    </xf>
    <xf numFmtId="14" fontId="18" fillId="0" borderId="0" xfId="0" applyNumberFormat="1" applyFont="1"/>
    <xf numFmtId="0" fontId="19" fillId="9" borderId="3" xfId="22" applyFont="1" applyFill="1" applyBorder="1" applyAlignment="1">
      <alignment horizontal="left"/>
    </xf>
    <xf numFmtId="170" fontId="18" fillId="0" borderId="3" xfId="0" applyNumberFormat="1" applyFont="1" applyBorder="1" applyAlignment="1">
      <alignment horizontal="center"/>
    </xf>
    <xf numFmtId="0" fontId="20" fillId="0" borderId="3" xfId="0" applyFont="1" applyBorder="1"/>
    <xf numFmtId="171" fontId="21" fillId="0" borderId="0" xfId="0" applyNumberFormat="1" applyFont="1" applyAlignment="1">
      <alignment horizontal="left"/>
    </xf>
    <xf numFmtId="0" fontId="22" fillId="0" borderId="3" xfId="0" applyFont="1" applyBorder="1" applyAlignment="1">
      <alignment horizontal="left"/>
    </xf>
    <xf numFmtId="167" fontId="18" fillId="9" borderId="2" xfId="13" applyFont="1" applyFill="1" applyBorder="1"/>
    <xf numFmtId="169" fontId="20" fillId="0" borderId="3" xfId="0" applyNumberFormat="1" applyFont="1" applyBorder="1" applyAlignment="1">
      <alignment horizontal="center"/>
    </xf>
    <xf numFmtId="0" fontId="18" fillId="0" borderId="3" xfId="0" applyFont="1" applyBorder="1"/>
    <xf numFmtId="169" fontId="18" fillId="9" borderId="2" xfId="11" applyNumberFormat="1" applyFont="1" applyFill="1" applyBorder="1"/>
    <xf numFmtId="0" fontId="5" fillId="9" borderId="3" xfId="0" applyFont="1" applyFill="1" applyBorder="1"/>
    <xf numFmtId="168" fontId="24" fillId="0" borderId="3" xfId="11" applyNumberFormat="1" applyFont="1" applyBorder="1"/>
    <xf numFmtId="170" fontId="26" fillId="9" borderId="3" xfId="22" applyNumberFormat="1" applyFont="1" applyFill="1" applyBorder="1" applyAlignment="1">
      <alignment horizontal="center"/>
    </xf>
    <xf numFmtId="164" fontId="19" fillId="9" borderId="3" xfId="0" applyNumberFormat="1" applyFont="1" applyFill="1" applyBorder="1"/>
    <xf numFmtId="171" fontId="18" fillId="0" borderId="0" xfId="0" applyNumberFormat="1" applyFont="1" applyAlignment="1">
      <alignment horizontal="center"/>
    </xf>
    <xf numFmtId="0" fontId="19" fillId="9" borderId="3" xfId="0" applyFont="1" applyFill="1" applyBorder="1"/>
    <xf numFmtId="0" fontId="14" fillId="9" borderId="3" xfId="0" applyFont="1" applyFill="1" applyBorder="1"/>
    <xf numFmtId="166" fontId="18" fillId="0" borderId="3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7" fillId="0" borderId="3" xfId="0" applyFont="1" applyBorder="1"/>
    <xf numFmtId="0" fontId="18" fillId="9" borderId="3" xfId="0" applyFont="1" applyFill="1" applyBorder="1"/>
    <xf numFmtId="0" fontId="28" fillId="0" borderId="3" xfId="0" applyFont="1" applyBorder="1"/>
    <xf numFmtId="0" fontId="26" fillId="0" borderId="3" xfId="0" applyFont="1" applyBorder="1" applyAlignment="1">
      <alignment vertical="center"/>
    </xf>
    <xf numFmtId="165" fontId="24" fillId="0" borderId="3" xfId="0" applyNumberFormat="1" applyFont="1" applyBorder="1"/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horizontal="left"/>
    </xf>
    <xf numFmtId="0" fontId="14" fillId="0" borderId="3" xfId="0" applyFont="1" applyBorder="1"/>
    <xf numFmtId="0" fontId="29" fillId="0" borderId="0" xfId="0" applyFont="1"/>
    <xf numFmtId="0" fontId="24" fillId="9" borderId="3" xfId="0" applyFont="1" applyFill="1" applyBorder="1"/>
    <xf numFmtId="0" fontId="26" fillId="9" borderId="3" xfId="0" applyFont="1" applyFill="1" applyBorder="1" applyAlignment="1">
      <alignment horizontal="left"/>
    </xf>
    <xf numFmtId="0" fontId="18" fillId="9" borderId="2" xfId="0" applyFont="1" applyFill="1" applyBorder="1"/>
    <xf numFmtId="169" fontId="18" fillId="8" borderId="2" xfId="11" applyNumberFormat="1" applyFont="1" applyFill="1" applyBorder="1"/>
    <xf numFmtId="0" fontId="18" fillId="8" borderId="3" xfId="0" applyFont="1" applyFill="1" applyBorder="1" applyAlignment="1">
      <alignment horizontal="left"/>
    </xf>
    <xf numFmtId="0" fontId="18" fillId="9" borderId="3" xfId="0" applyFont="1" applyFill="1" applyBorder="1" applyAlignment="1">
      <alignment horizontal="left"/>
    </xf>
    <xf numFmtId="0" fontId="29" fillId="9" borderId="3" xfId="0" applyFont="1" applyFill="1" applyBorder="1" applyAlignment="1">
      <alignment horizontal="left"/>
    </xf>
    <xf numFmtId="165" fontId="19" fillId="9" borderId="3" xfId="0" applyNumberFormat="1" applyFont="1" applyFill="1" applyBorder="1" applyAlignment="1">
      <alignment horizontal="center"/>
    </xf>
    <xf numFmtId="165" fontId="19" fillId="0" borderId="3" xfId="0" applyNumberFormat="1" applyFont="1" applyBorder="1"/>
    <xf numFmtId="0" fontId="5" fillId="9" borderId="0" xfId="0" applyFont="1" applyFill="1"/>
    <xf numFmtId="165" fontId="19" fillId="0" borderId="0" xfId="0" applyNumberFormat="1" applyFont="1"/>
    <xf numFmtId="0" fontId="19" fillId="9" borderId="3" xfId="0" applyFont="1" applyFill="1" applyBorder="1" applyAlignment="1">
      <alignment horizontal="left"/>
    </xf>
    <xf numFmtId="167" fontId="19" fillId="9" borderId="3" xfId="0" applyNumberFormat="1" applyFont="1" applyFill="1" applyBorder="1"/>
    <xf numFmtId="0" fontId="30" fillId="0" borderId="0" xfId="0" applyFont="1"/>
    <xf numFmtId="170" fontId="19" fillId="9" borderId="3" xfId="0" applyNumberFormat="1" applyFont="1" applyFill="1" applyBorder="1" applyAlignment="1">
      <alignment horizontal="center"/>
    </xf>
    <xf numFmtId="165" fontId="19" fillId="9" borderId="3" xfId="0" applyNumberFormat="1" applyFont="1" applyFill="1" applyBorder="1"/>
    <xf numFmtId="0" fontId="19" fillId="9" borderId="2" xfId="0" applyFont="1" applyFill="1" applyBorder="1" applyAlignment="1">
      <alignment horizontal="left"/>
    </xf>
    <xf numFmtId="164" fontId="31" fillId="9" borderId="3" xfId="0" applyNumberFormat="1" applyFont="1" applyFill="1" applyBorder="1" applyAlignment="1">
      <alignment horizontal="center"/>
    </xf>
    <xf numFmtId="0" fontId="31" fillId="9" borderId="3" xfId="0" applyFont="1" applyFill="1" applyBorder="1"/>
    <xf numFmtId="2" fontId="31" fillId="9" borderId="3" xfId="0" applyNumberFormat="1" applyFont="1" applyFill="1" applyBorder="1"/>
    <xf numFmtId="3" fontId="31" fillId="9" borderId="3" xfId="0" applyNumberFormat="1" applyFont="1" applyFill="1" applyBorder="1"/>
    <xf numFmtId="0" fontId="31" fillId="9" borderId="3" xfId="0" applyFont="1" applyFill="1" applyBorder="1" applyAlignment="1">
      <alignment horizontal="center"/>
    </xf>
    <xf numFmtId="4" fontId="31" fillId="9" borderId="3" xfId="0" applyNumberFormat="1" applyFont="1" applyFill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3" xfId="0" applyFont="1" applyBorder="1"/>
    <xf numFmtId="2" fontId="31" fillId="0" borderId="3" xfId="0" applyNumberFormat="1" applyFont="1" applyBorder="1"/>
    <xf numFmtId="4" fontId="31" fillId="0" borderId="3" xfId="0" applyNumberFormat="1" applyFont="1" applyBorder="1" applyAlignment="1">
      <alignment horizontal="center"/>
    </xf>
    <xf numFmtId="3" fontId="31" fillId="0" borderId="3" xfId="0" applyNumberFormat="1" applyFont="1" applyBorder="1" applyAlignment="1">
      <alignment horizontal="center"/>
    </xf>
    <xf numFmtId="164" fontId="28" fillId="9" borderId="3" xfId="0" applyNumberFormat="1" applyFont="1" applyFill="1" applyBorder="1" applyAlignment="1">
      <alignment horizontal="center"/>
    </xf>
    <xf numFmtId="2" fontId="24" fillId="9" borderId="3" xfId="0" applyNumberFormat="1" applyFont="1" applyFill="1" applyBorder="1"/>
    <xf numFmtId="165" fontId="24" fillId="9" borderId="3" xfId="0" applyNumberFormat="1" applyFont="1" applyFill="1" applyBorder="1"/>
    <xf numFmtId="166" fontId="28" fillId="9" borderId="3" xfId="0" applyNumberFormat="1" applyFont="1" applyFill="1" applyBorder="1"/>
    <xf numFmtId="0" fontId="28" fillId="9" borderId="3" xfId="0" applyFont="1" applyFill="1" applyBorder="1"/>
    <xf numFmtId="2" fontId="28" fillId="9" borderId="3" xfId="0" applyNumberFormat="1" applyFont="1" applyFill="1" applyBorder="1"/>
    <xf numFmtId="2" fontId="32" fillId="9" borderId="3" xfId="0" applyNumberFormat="1" applyFont="1" applyFill="1" applyBorder="1"/>
    <xf numFmtId="4" fontId="32" fillId="10" borderId="3" xfId="0" applyNumberFormat="1" applyFont="1" applyFill="1" applyBorder="1"/>
    <xf numFmtId="2" fontId="28" fillId="0" borderId="3" xfId="0" applyNumberFormat="1" applyFont="1" applyBorder="1"/>
    <xf numFmtId="4" fontId="28" fillId="0" borderId="3" xfId="0" applyNumberFormat="1" applyFont="1" applyBorder="1"/>
    <xf numFmtId="4" fontId="28" fillId="9" borderId="3" xfId="0" applyNumberFormat="1" applyFont="1" applyFill="1" applyBorder="1"/>
    <xf numFmtId="0" fontId="28" fillId="9" borderId="3" xfId="0" applyFont="1" applyFill="1" applyBorder="1" applyAlignment="1">
      <alignment horizontal="center"/>
    </xf>
    <xf numFmtId="0" fontId="31" fillId="9" borderId="3" xfId="0" applyFont="1" applyFill="1" applyBorder="1" applyAlignment="1">
      <alignment horizontal="left"/>
    </xf>
    <xf numFmtId="0" fontId="33" fillId="9" borderId="3" xfId="0" applyFont="1" applyFill="1" applyBorder="1"/>
    <xf numFmtId="0" fontId="34" fillId="9" borderId="3" xfId="0" applyFont="1" applyFill="1" applyBorder="1" applyAlignment="1">
      <alignment horizontal="left"/>
    </xf>
    <xf numFmtId="166" fontId="24" fillId="9" borderId="3" xfId="0" applyNumberFormat="1" applyFont="1" applyFill="1" applyBorder="1"/>
    <xf numFmtId="0" fontId="34" fillId="9" borderId="3" xfId="0" applyFont="1" applyFill="1" applyBorder="1"/>
    <xf numFmtId="2" fontId="34" fillId="9" borderId="3" xfId="0" applyNumberFormat="1" applyFont="1" applyFill="1" applyBorder="1"/>
    <xf numFmtId="0" fontId="24" fillId="0" borderId="3" xfId="0" applyFont="1" applyBorder="1"/>
    <xf numFmtId="2" fontId="24" fillId="0" borderId="3" xfId="0" applyNumberFormat="1" applyFont="1" applyBorder="1"/>
    <xf numFmtId="4" fontId="24" fillId="0" borderId="3" xfId="0" applyNumberFormat="1" applyFont="1" applyBorder="1"/>
    <xf numFmtId="165" fontId="28" fillId="9" borderId="3" xfId="0" applyNumberFormat="1" applyFont="1" applyFill="1" applyBorder="1"/>
    <xf numFmtId="4" fontId="32" fillId="9" borderId="3" xfId="0" applyNumberFormat="1" applyFont="1" applyFill="1" applyBorder="1"/>
    <xf numFmtId="0" fontId="35" fillId="9" borderId="3" xfId="0" applyFont="1" applyFill="1" applyBorder="1"/>
    <xf numFmtId="169" fontId="28" fillId="9" borderId="3" xfId="0" applyNumberFormat="1" applyFont="1" applyFill="1" applyBorder="1"/>
    <xf numFmtId="169" fontId="28" fillId="0" borderId="3" xfId="0" applyNumberFormat="1" applyFont="1" applyBorder="1"/>
    <xf numFmtId="3" fontId="28" fillId="9" borderId="3" xfId="0" applyNumberFormat="1" applyFont="1" applyFill="1" applyBorder="1"/>
    <xf numFmtId="165" fontId="28" fillId="0" borderId="3" xfId="0" applyNumberFormat="1" applyFont="1" applyBorder="1"/>
    <xf numFmtId="3" fontId="28" fillId="0" borderId="3" xfId="0" applyNumberFormat="1" applyFont="1" applyBorder="1"/>
    <xf numFmtId="164" fontId="31" fillId="0" borderId="3" xfId="0" applyNumberFormat="1" applyFont="1" applyBorder="1"/>
    <xf numFmtId="0" fontId="28" fillId="11" borderId="3" xfId="0" applyFont="1" applyFill="1" applyBorder="1" applyAlignment="1">
      <alignment horizontal="left"/>
    </xf>
    <xf numFmtId="0" fontId="28" fillId="11" borderId="3" xfId="0" applyFont="1" applyFill="1" applyBorder="1"/>
    <xf numFmtId="2" fontId="28" fillId="11" borderId="3" xfId="0" applyNumberFormat="1" applyFont="1" applyFill="1" applyBorder="1"/>
    <xf numFmtId="4" fontId="28" fillId="11" borderId="3" xfId="0" applyNumberFormat="1" applyFont="1" applyFill="1" applyBorder="1"/>
    <xf numFmtId="0" fontId="31" fillId="12" borderId="3" xfId="0" applyFont="1" applyFill="1" applyBorder="1"/>
    <xf numFmtId="0" fontId="28" fillId="12" borderId="3" xfId="0" applyFont="1" applyFill="1" applyBorder="1"/>
    <xf numFmtId="2" fontId="32" fillId="12" borderId="3" xfId="0" applyNumberFormat="1" applyFont="1" applyFill="1" applyBorder="1"/>
    <xf numFmtId="2" fontId="28" fillId="12" borderId="3" xfId="0" applyNumberFormat="1" applyFont="1" applyFill="1" applyBorder="1"/>
    <xf numFmtId="4" fontId="28" fillId="12" borderId="3" xfId="0" applyNumberFormat="1" applyFont="1" applyFill="1" applyBorder="1"/>
    <xf numFmtId="2" fontId="31" fillId="12" borderId="3" xfId="0" applyNumberFormat="1" applyFont="1" applyFill="1" applyBorder="1"/>
    <xf numFmtId="0" fontId="31" fillId="12" borderId="3" xfId="0" applyFont="1" applyFill="1" applyBorder="1" applyAlignment="1">
      <alignment horizontal="left"/>
    </xf>
    <xf numFmtId="164" fontId="28" fillId="9" borderId="3" xfId="0" applyNumberFormat="1" applyFont="1" applyFill="1" applyBorder="1"/>
    <xf numFmtId="4" fontId="14" fillId="9" borderId="3" xfId="0" applyNumberFormat="1" applyFont="1" applyFill="1" applyBorder="1"/>
    <xf numFmtId="168" fontId="28" fillId="12" borderId="3" xfId="17" applyNumberFormat="1" applyFont="1" applyFill="1" applyBorder="1"/>
    <xf numFmtId="4" fontId="35" fillId="9" borderId="3" xfId="0" applyNumberFormat="1" applyFont="1" applyFill="1" applyBorder="1"/>
    <xf numFmtId="169" fontId="24" fillId="9" borderId="3" xfId="0" applyNumberFormat="1" applyFont="1" applyFill="1" applyBorder="1"/>
    <xf numFmtId="169" fontId="24" fillId="0" borderId="3" xfId="0" applyNumberFormat="1" applyFont="1" applyBorder="1"/>
    <xf numFmtId="173" fontId="20" fillId="0" borderId="3" xfId="0" applyNumberFormat="1" applyFont="1" applyBorder="1" applyAlignment="1">
      <alignment horizontal="center"/>
    </xf>
    <xf numFmtId="173" fontId="20" fillId="0" borderId="4" xfId="0" applyNumberFormat="1" applyFont="1" applyBorder="1" applyAlignment="1">
      <alignment horizontal="center"/>
    </xf>
    <xf numFmtId="173" fontId="18" fillId="0" borderId="0" xfId="0" applyNumberFormat="1" applyFont="1" applyAlignment="1">
      <alignment horizontal="center"/>
    </xf>
    <xf numFmtId="173" fontId="17" fillId="0" borderId="0" xfId="0" applyNumberFormat="1" applyFont="1" applyAlignment="1">
      <alignment horizontal="center"/>
    </xf>
    <xf numFmtId="173" fontId="29" fillId="0" borderId="3" xfId="0" applyNumberFormat="1" applyFont="1" applyBorder="1" applyAlignment="1">
      <alignment horizontal="center"/>
    </xf>
    <xf numFmtId="173" fontId="18" fillId="0" borderId="3" xfId="0" applyNumberFormat="1" applyFont="1" applyBorder="1" applyAlignment="1">
      <alignment horizontal="center"/>
    </xf>
    <xf numFmtId="173" fontId="26" fillId="9" borderId="3" xfId="22" applyNumberFormat="1" applyFont="1" applyFill="1" applyBorder="1" applyAlignment="1">
      <alignment horizontal="center"/>
    </xf>
    <xf numFmtId="14" fontId="18" fillId="0" borderId="0" xfId="0" applyNumberFormat="1" applyFont="1" applyAlignment="1">
      <alignment horizontal="left"/>
    </xf>
    <xf numFmtId="173" fontId="25" fillId="0" borderId="0" xfId="0" applyNumberFormat="1" applyFont="1" applyAlignment="1">
      <alignment horizontal="center"/>
    </xf>
    <xf numFmtId="173" fontId="25" fillId="9" borderId="3" xfId="12" applyNumberFormat="1" applyFont="1" applyFill="1" applyBorder="1" applyAlignment="1">
      <alignment horizontal="center"/>
    </xf>
    <xf numFmtId="173" fontId="23" fillId="9" borderId="2" xfId="11" applyNumberFormat="1" applyFont="1" applyFill="1" applyBorder="1" applyAlignment="1">
      <alignment horizontal="center"/>
    </xf>
    <xf numFmtId="173" fontId="26" fillId="0" borderId="3" xfId="0" applyNumberFormat="1" applyFont="1" applyBorder="1" applyAlignment="1">
      <alignment horizontal="center"/>
    </xf>
    <xf numFmtId="173" fontId="18" fillId="0" borderId="0" xfId="12" applyNumberFormat="1" applyFont="1" applyAlignment="1">
      <alignment horizontal="center"/>
    </xf>
    <xf numFmtId="174" fontId="18" fillId="0" borderId="0" xfId="0" applyNumberFormat="1" applyFont="1" applyAlignment="1">
      <alignment horizontal="left"/>
    </xf>
    <xf numFmtId="174" fontId="18" fillId="0" borderId="0" xfId="0" applyNumberFormat="1" applyFont="1"/>
    <xf numFmtId="174" fontId="17" fillId="0" borderId="0" xfId="0" applyNumberFormat="1" applyFont="1" applyAlignment="1">
      <alignment horizontal="center"/>
    </xf>
    <xf numFmtId="173" fontId="18" fillId="0" borderId="0" xfId="0" applyNumberFormat="1" applyFont="1"/>
    <xf numFmtId="173" fontId="18" fillId="0" borderId="0" xfId="0" applyNumberFormat="1" applyFont="1" applyAlignment="1">
      <alignment horizontal="left"/>
    </xf>
    <xf numFmtId="0" fontId="29" fillId="0" borderId="3" xfId="0" applyFont="1" applyBorder="1" applyAlignment="1">
      <alignment horizontal="left"/>
    </xf>
    <xf numFmtId="0" fontId="29" fillId="9" borderId="3" xfId="22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8" fillId="0" borderId="3" xfId="32" applyNumberFormat="1" applyFont="1" applyBorder="1" applyAlignment="1">
      <alignment horizontal="left"/>
    </xf>
    <xf numFmtId="174" fontId="18" fillId="0" borderId="0" xfId="0" applyNumberFormat="1" applyFont="1" applyAlignment="1">
      <alignment horizontal="center"/>
    </xf>
    <xf numFmtId="174" fontId="27" fillId="0" borderId="3" xfId="0" applyNumberFormat="1" applyFont="1" applyBorder="1" applyAlignment="1">
      <alignment horizontal="center"/>
    </xf>
    <xf numFmtId="0" fontId="36" fillId="0" borderId="3" xfId="0" applyFont="1" applyBorder="1"/>
    <xf numFmtId="0" fontId="36" fillId="9" borderId="3" xfId="0" applyFont="1" applyFill="1" applyBorder="1"/>
    <xf numFmtId="174" fontId="17" fillId="0" borderId="0" xfId="0" applyNumberFormat="1" applyFont="1" applyAlignment="1">
      <alignment horizontal="left"/>
    </xf>
    <xf numFmtId="174" fontId="19" fillId="9" borderId="3" xfId="0" applyNumberFormat="1" applyFont="1" applyFill="1" applyBorder="1" applyAlignment="1">
      <alignment horizontal="left"/>
    </xf>
    <xf numFmtId="173" fontId="18" fillId="9" borderId="2" xfId="11" applyNumberFormat="1" applyFont="1" applyFill="1" applyBorder="1"/>
    <xf numFmtId="173" fontId="18" fillId="9" borderId="2" xfId="13" applyNumberFormat="1" applyFont="1" applyFill="1" applyBorder="1"/>
    <xf numFmtId="173" fontId="23" fillId="9" borderId="2" xfId="12" applyNumberFormat="1" applyFont="1" applyFill="1" applyBorder="1"/>
    <xf numFmtId="173" fontId="23" fillId="9" borderId="2" xfId="11" applyNumberFormat="1" applyFont="1" applyFill="1" applyBorder="1"/>
    <xf numFmtId="173" fontId="25" fillId="9" borderId="2" xfId="12" applyNumberFormat="1" applyFont="1" applyFill="1" applyBorder="1"/>
    <xf numFmtId="173" fontId="25" fillId="9" borderId="3" xfId="11" applyNumberFormat="1" applyFont="1" applyFill="1" applyBorder="1"/>
    <xf numFmtId="173" fontId="18" fillId="9" borderId="2" xfId="12" applyNumberFormat="1" applyFont="1" applyFill="1" applyBorder="1"/>
    <xf numFmtId="173" fontId="18" fillId="9" borderId="3" xfId="12" applyNumberFormat="1" applyFont="1" applyFill="1" applyBorder="1"/>
    <xf numFmtId="173" fontId="25" fillId="9" borderId="3" xfId="12" applyNumberFormat="1" applyFont="1" applyFill="1" applyBorder="1"/>
    <xf numFmtId="173" fontId="23" fillId="9" borderId="3" xfId="12" applyNumberFormat="1" applyFont="1" applyFill="1" applyBorder="1"/>
    <xf numFmtId="173" fontId="18" fillId="0" borderId="3" xfId="12" applyNumberFormat="1" applyFont="1" applyBorder="1"/>
    <xf numFmtId="174" fontId="18" fillId="0" borderId="0" xfId="0" applyNumberFormat="1" applyFont="1" applyAlignment="1">
      <alignment horizontal="right"/>
    </xf>
    <xf numFmtId="174" fontId="18" fillId="0" borderId="3" xfId="0" applyNumberFormat="1" applyFont="1" applyBorder="1" applyAlignment="1">
      <alignment horizontal="right"/>
    </xf>
    <xf numFmtId="174" fontId="17" fillId="0" borderId="0" xfId="0" applyNumberFormat="1" applyFont="1" applyAlignment="1">
      <alignment horizontal="right"/>
    </xf>
  </cellXfs>
  <cellStyles count="36">
    <cellStyle name="Accent" xfId="7" xr:uid="{19BF3635-5870-4AFC-85EC-68FEEEDA5989}"/>
    <cellStyle name="Accent 1" xfId="8" xr:uid="{8A444B5A-F3DE-45C8-80D9-F44301EFB75B}"/>
    <cellStyle name="Accent 2" xfId="9" xr:uid="{8018AB47-99CC-4540-A87F-3A2CEA71252F}"/>
    <cellStyle name="Accent 3" xfId="10" xr:uid="{F187D68A-25A3-4CFE-8AC3-73DC6434A042}"/>
    <cellStyle name="Bad" xfId="4" builtinId="27" customBuiltin="1"/>
    <cellStyle name="Currency 2" xfId="11" xr:uid="{F965836D-E29B-4C2B-8247-093275DDAEAD}"/>
    <cellStyle name="Currency 2 2" xfId="12" xr:uid="{DE8C346E-AE1F-4B24-8E32-630601769FE9}"/>
    <cellStyle name="Currency 5" xfId="13" xr:uid="{4F844563-68FB-467B-9EEB-0DE47D41F511}"/>
    <cellStyle name="Currency 7" xfId="14" xr:uid="{5E5A93B9-02C7-44B6-8FD4-BF305431A2C7}"/>
    <cellStyle name="Currency 8" xfId="15" xr:uid="{8E757528-1E93-43D5-A863-8ECD6AB1E9AF}"/>
    <cellStyle name="Error" xfId="16" xr:uid="{823B13EE-FCB0-426B-98E3-1D469965987B}"/>
    <cellStyle name="Excel_BuiltIn_Currency" xfId="17" xr:uid="{BBC12DE8-F918-45E6-803E-11F61408BDCC}"/>
    <cellStyle name="Footnote" xfId="18" xr:uid="{8F330CA8-7BA4-45D6-919A-540FEE43D3F0}"/>
    <cellStyle name="Good" xfId="3" builtinId="26" customBuiltin="1"/>
    <cellStyle name="Heading" xfId="19" xr:uid="{8D009A34-F14C-4FB4-AFDB-42CF61D07333}"/>
    <cellStyle name="Heading 1" xfId="1" builtinId="16" customBuiltin="1"/>
    <cellStyle name="Heading 2" xfId="2" builtinId="17" customBuiltin="1"/>
    <cellStyle name="Hyperlink" xfId="20" xr:uid="{AC388C0A-668D-4F0E-A6B9-78D0FD7CD585}"/>
    <cellStyle name="Neutral" xfId="5" builtinId="28" customBuiltin="1"/>
    <cellStyle name="Normal" xfId="0" builtinId="0" customBuiltin="1"/>
    <cellStyle name="Normal 10" xfId="21" xr:uid="{791473AF-8694-49CC-BE17-D909286F8825}"/>
    <cellStyle name="Normal 11" xfId="22" xr:uid="{F35E64FB-A600-4A0A-9EEE-FD30D54E2353}"/>
    <cellStyle name="Normal 12" xfId="23" xr:uid="{44F52C1E-B1EC-4EB9-B635-8F32E0B6A4E0}"/>
    <cellStyle name="Normal 2" xfId="24" xr:uid="{92DDA041-FA6B-419D-B118-A8279C818C37}"/>
    <cellStyle name="Normal 3" xfId="25" xr:uid="{D2808CAB-C01F-4ABF-B012-8B0A74F68578}"/>
    <cellStyle name="Normal 4" xfId="26" xr:uid="{D388AC1D-D175-4E43-ACEA-9E488229B389}"/>
    <cellStyle name="Normal 5" xfId="27" xr:uid="{FEDE8EDF-708B-486E-8A85-F297B1BC4DF1}"/>
    <cellStyle name="Normal 6" xfId="28" xr:uid="{9E2BAC0F-0ABD-45FF-A671-CF3F350132AC}"/>
    <cellStyle name="Normal 7" xfId="29" xr:uid="{5AC8BEB7-F30C-4040-98C7-F93BF7EB292E}"/>
    <cellStyle name="Normal 8" xfId="30" xr:uid="{33607626-BEBF-456D-8674-1ED3D7E7F751}"/>
    <cellStyle name="Normal 9" xfId="31" xr:uid="{3A938083-7495-4C7C-A44D-36793FE0E228}"/>
    <cellStyle name="Normal_A" xfId="32" xr:uid="{C4696EBE-8165-4264-B752-FA23DA3DE0AE}"/>
    <cellStyle name="Note" xfId="6" builtinId="10" customBuiltin="1"/>
    <cellStyle name="Status" xfId="33" xr:uid="{075897DE-76B4-4211-B2AF-B4820DCD6CEA}"/>
    <cellStyle name="Text" xfId="34" xr:uid="{962F6290-DB95-4BB5-BD35-97FDA9D7229E}"/>
    <cellStyle name="Warning" xfId="35" xr:uid="{A8099ADD-CACF-4D3D-A7AB-2CF06A859A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58FF-70CA-40DF-8FEE-FDE78E45D11B}">
  <dimension ref="A1:IW759"/>
  <sheetViews>
    <sheetView tabSelected="1" workbookViewId="0">
      <selection activeCell="P1" sqref="P1:P1048576"/>
    </sheetView>
  </sheetViews>
  <sheetFormatPr defaultColWidth="9" defaultRowHeight="12" customHeight="1"/>
  <cols>
    <col min="1" max="1" width="1.58203125" style="8" customWidth="1"/>
    <col min="2" max="2" width="8.5" style="6" customWidth="1"/>
    <col min="3" max="3" width="13.58203125" style="2" customWidth="1"/>
    <col min="4" max="4" width="3.58203125" style="7" customWidth="1"/>
    <col min="5" max="5" width="9.83203125" style="116" customWidth="1"/>
    <col min="6" max="6" width="1.58203125" style="8" customWidth="1"/>
    <col min="7" max="7" width="7.08203125" style="127" customWidth="1"/>
    <col min="8" max="8" width="13.25" style="7" customWidth="1"/>
    <col min="9" max="9" width="8" style="116" customWidth="1"/>
    <col min="10" max="10" width="1.58203125" style="8" customWidth="1"/>
    <col min="11" max="11" width="7.08203125" style="127" customWidth="1"/>
    <col min="12" max="12" width="13.58203125" style="2" customWidth="1"/>
    <col min="13" max="13" width="8" style="116" customWidth="1"/>
    <col min="14" max="14" width="1.58203125" style="8" customWidth="1"/>
    <col min="15" max="15" width="8.33203125" style="153" customWidth="1"/>
    <col min="16" max="16" width="8" style="116" customWidth="1"/>
    <col min="17" max="17" width="1.58203125" style="8" customWidth="1"/>
    <col min="18" max="18" width="8" style="7" customWidth="1"/>
    <col min="19" max="19" width="13.58203125" style="7" customWidth="1"/>
    <col min="20" max="20" width="8" style="7" customWidth="1"/>
    <col min="21" max="257" width="8.58203125" style="7" customWidth="1"/>
    <col min="258" max="1024" width="8.58203125" customWidth="1"/>
    <col min="1025" max="1025" width="9" customWidth="1"/>
  </cols>
  <sheetData>
    <row r="1" spans="1:254" ht="12" customHeight="1">
      <c r="A1" s="1"/>
      <c r="B1" s="2" t="s">
        <v>0</v>
      </c>
      <c r="D1" s="3"/>
      <c r="F1" s="1"/>
      <c r="G1" s="127" t="s">
        <v>1</v>
      </c>
      <c r="H1" s="4"/>
      <c r="J1" s="1"/>
      <c r="K1" s="127" t="s">
        <v>2</v>
      </c>
      <c r="N1" s="1"/>
      <c r="O1" s="153" t="s">
        <v>3</v>
      </c>
      <c r="Q1" s="1"/>
      <c r="R1" s="2" t="s">
        <v>4</v>
      </c>
      <c r="S1" s="4"/>
      <c r="T1" s="5"/>
    </row>
    <row r="2" spans="1:254" ht="12" customHeight="1">
      <c r="B2" s="6" t="s">
        <v>5</v>
      </c>
      <c r="E2" s="116" t="s">
        <v>6</v>
      </c>
      <c r="H2" s="4"/>
      <c r="R2" s="6"/>
      <c r="S2" s="4"/>
      <c r="T2" s="5"/>
    </row>
    <row r="3" spans="1:254" ht="12" customHeight="1">
      <c r="B3" s="6" t="s">
        <v>7</v>
      </c>
      <c r="C3" s="2" t="s">
        <v>8</v>
      </c>
      <c r="D3" s="4" t="s">
        <v>9</v>
      </c>
      <c r="E3" s="116" t="s">
        <v>10</v>
      </c>
      <c r="G3" s="127" t="s">
        <v>11</v>
      </c>
      <c r="H3" s="4" t="s">
        <v>12</v>
      </c>
      <c r="I3" s="116" t="s">
        <v>6</v>
      </c>
      <c r="K3" s="127" t="s">
        <v>13</v>
      </c>
      <c r="L3" s="2" t="s">
        <v>14</v>
      </c>
      <c r="M3" s="116" t="s">
        <v>6</v>
      </c>
      <c r="O3" s="153" t="s">
        <v>15</v>
      </c>
      <c r="R3" s="6"/>
      <c r="S3" s="4"/>
      <c r="T3" s="5" t="s">
        <v>6</v>
      </c>
    </row>
    <row r="4" spans="1:254" ht="12" customHeight="1">
      <c r="B4" s="6">
        <v>46261</v>
      </c>
      <c r="G4" s="127" t="s">
        <v>7</v>
      </c>
      <c r="H4" s="7" t="s">
        <v>8</v>
      </c>
      <c r="I4" s="116" t="s">
        <v>10</v>
      </c>
      <c r="K4" s="127" t="s">
        <v>7</v>
      </c>
      <c r="L4" s="2" t="s">
        <v>8</v>
      </c>
      <c r="M4" s="116" t="s">
        <v>10</v>
      </c>
      <c r="O4" s="153" t="s">
        <v>7</v>
      </c>
      <c r="P4" s="116" t="s">
        <v>10</v>
      </c>
      <c r="R4" s="6" t="s">
        <v>7</v>
      </c>
      <c r="T4" s="5" t="s">
        <v>10</v>
      </c>
    </row>
    <row r="5" spans="1:254" ht="12" customHeight="1">
      <c r="C5" s="2" t="s">
        <v>16</v>
      </c>
      <c r="E5" s="142">
        <f>SUM(E7:E39)</f>
        <v>108</v>
      </c>
      <c r="I5" s="126">
        <v>555</v>
      </c>
      <c r="M5" s="126">
        <v>662</v>
      </c>
      <c r="P5" s="126">
        <v>810</v>
      </c>
      <c r="R5" s="6"/>
      <c r="T5" s="9">
        <f>SUM((T7:T195))</f>
        <v>0</v>
      </c>
    </row>
    <row r="6" spans="1:254" ht="12" customHeight="1">
      <c r="B6" s="6" t="s">
        <v>17</v>
      </c>
      <c r="C6" s="2" t="s">
        <v>18</v>
      </c>
      <c r="D6" s="7" t="s">
        <v>19</v>
      </c>
      <c r="E6" s="130" t="s">
        <v>19</v>
      </c>
      <c r="G6" s="127" t="s">
        <v>20</v>
      </c>
      <c r="H6" s="7" t="s">
        <v>18</v>
      </c>
      <c r="I6" s="130" t="s">
        <v>19</v>
      </c>
      <c r="K6" s="127" t="s">
        <v>20</v>
      </c>
      <c r="L6" s="2" t="s">
        <v>18</v>
      </c>
      <c r="O6" s="153" t="s">
        <v>20</v>
      </c>
      <c r="P6" s="116" t="s">
        <v>19</v>
      </c>
      <c r="R6" s="6" t="s">
        <v>20</v>
      </c>
      <c r="T6" s="7" t="s">
        <v>19</v>
      </c>
    </row>
    <row r="7" spans="1:254" ht="12" customHeight="1">
      <c r="B7" s="6" t="s">
        <v>21</v>
      </c>
      <c r="D7" s="10"/>
      <c r="E7" s="130"/>
      <c r="K7" s="128"/>
      <c r="O7" s="153">
        <v>46217</v>
      </c>
      <c r="P7" s="116">
        <v>360</v>
      </c>
      <c r="R7" s="121"/>
    </row>
    <row r="8" spans="1:254" ht="15" customHeight="1">
      <c r="B8" s="6" t="s">
        <v>22</v>
      </c>
      <c r="C8" s="12"/>
      <c r="D8" s="13"/>
      <c r="E8" s="143"/>
      <c r="G8" s="127">
        <v>45771</v>
      </c>
      <c r="H8" s="138"/>
      <c r="I8" s="114"/>
      <c r="K8" s="127">
        <v>46121</v>
      </c>
      <c r="L8" s="132" t="s">
        <v>23</v>
      </c>
      <c r="M8" s="125">
        <v>5</v>
      </c>
      <c r="O8" s="153">
        <v>46219</v>
      </c>
      <c r="P8" s="116">
        <v>120</v>
      </c>
      <c r="R8" s="6"/>
    </row>
    <row r="9" spans="1:254" ht="15" customHeight="1">
      <c r="B9" s="15" t="s">
        <v>108</v>
      </c>
      <c r="C9" s="16"/>
      <c r="D9" s="17"/>
      <c r="E9" s="144">
        <v>80</v>
      </c>
      <c r="G9" s="127">
        <v>45972</v>
      </c>
      <c r="H9" s="139" t="s">
        <v>24</v>
      </c>
      <c r="I9" s="114">
        <v>13</v>
      </c>
      <c r="L9" s="132" t="s">
        <v>23</v>
      </c>
      <c r="M9" s="125">
        <v>5</v>
      </c>
      <c r="O9" s="153">
        <v>46224</v>
      </c>
      <c r="P9" s="116">
        <v>90</v>
      </c>
      <c r="R9" s="121"/>
      <c r="S9" s="19"/>
    </row>
    <row r="10" spans="1:254" ht="15" customHeight="1">
      <c r="B10" s="6" t="s">
        <v>109</v>
      </c>
      <c r="C10" s="16"/>
      <c r="D10" s="20"/>
      <c r="E10" s="144">
        <v>28</v>
      </c>
      <c r="H10" s="138"/>
      <c r="I10" s="114"/>
      <c r="K10" s="127">
        <v>46133</v>
      </c>
      <c r="L10" s="132" t="s">
        <v>25</v>
      </c>
      <c r="M10" s="125">
        <v>52</v>
      </c>
      <c r="O10" s="153">
        <v>46226</v>
      </c>
      <c r="P10" s="116">
        <v>40</v>
      </c>
      <c r="R10" s="6"/>
    </row>
    <row r="11" spans="1:254" ht="15.75" customHeight="1">
      <c r="C11" s="21"/>
      <c r="D11" s="22"/>
      <c r="E11" s="122"/>
      <c r="G11" s="127">
        <v>45974</v>
      </c>
      <c r="H11" s="138" t="s">
        <v>24</v>
      </c>
      <c r="I11" s="114">
        <v>28</v>
      </c>
      <c r="L11" s="133" t="s">
        <v>26</v>
      </c>
      <c r="M11" s="120">
        <v>52</v>
      </c>
      <c r="O11" s="153">
        <v>46231</v>
      </c>
      <c r="P11" s="116">
        <v>60</v>
      </c>
      <c r="R11" s="6"/>
    </row>
    <row r="12" spans="1:254" ht="15.75" customHeight="1">
      <c r="B12" s="24"/>
      <c r="C12" s="21" t="s">
        <v>27</v>
      </c>
      <c r="D12" s="22"/>
      <c r="E12" s="123"/>
      <c r="H12" s="138"/>
      <c r="I12" s="115"/>
      <c r="K12" s="127">
        <v>46142</v>
      </c>
      <c r="L12" s="133" t="s">
        <v>28</v>
      </c>
      <c r="M12" s="120">
        <v>32</v>
      </c>
      <c r="O12" s="153">
        <v>46233</v>
      </c>
      <c r="P12" s="116">
        <v>50</v>
      </c>
      <c r="R12" s="25"/>
    </row>
    <row r="13" spans="1:254" ht="15.75" customHeight="1">
      <c r="B13" s="26"/>
      <c r="C13" s="27"/>
      <c r="D13" s="22"/>
      <c r="E13" s="124"/>
      <c r="G13" s="127">
        <v>46114</v>
      </c>
      <c r="H13" s="7" t="s">
        <v>29</v>
      </c>
      <c r="I13" s="116">
        <v>42</v>
      </c>
      <c r="K13" s="127" t="s">
        <v>114</v>
      </c>
      <c r="L13" s="133"/>
      <c r="M13" s="120"/>
      <c r="O13" s="153">
        <v>46240</v>
      </c>
      <c r="P13" s="116">
        <v>20</v>
      </c>
      <c r="R13" s="11"/>
    </row>
    <row r="14" spans="1:254" customFormat="1" ht="15.75" customHeight="1">
      <c r="A14" s="8"/>
      <c r="B14" s="26"/>
      <c r="C14" s="21" t="s">
        <v>27</v>
      </c>
      <c r="D14" s="22"/>
      <c r="E14" s="124"/>
      <c r="F14" s="8"/>
      <c r="G14" s="140">
        <v>46121</v>
      </c>
      <c r="H14" s="2" t="s">
        <v>23</v>
      </c>
      <c r="I14" s="120">
        <v>10</v>
      </c>
      <c r="J14" s="23"/>
      <c r="K14" s="127">
        <v>46252</v>
      </c>
      <c r="L14" s="2" t="s">
        <v>112</v>
      </c>
      <c r="M14" s="116">
        <v>30</v>
      </c>
      <c r="N14" s="8"/>
      <c r="O14" s="153">
        <v>46245</v>
      </c>
      <c r="P14" s="116">
        <v>20</v>
      </c>
      <c r="Q14" s="7"/>
      <c r="R14" s="11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customFormat="1" ht="15.75" customHeight="1">
      <c r="A15" s="8"/>
      <c r="B15" s="24"/>
      <c r="C15" s="21"/>
      <c r="D15" s="22"/>
      <c r="E15" s="124"/>
      <c r="F15" s="8"/>
      <c r="G15" s="127"/>
      <c r="H15" s="134"/>
      <c r="I15" s="125"/>
      <c r="J15" s="18"/>
      <c r="K15" s="127" t="s">
        <v>123</v>
      </c>
      <c r="L15" s="2" t="s">
        <v>113</v>
      </c>
      <c r="M15" s="116">
        <v>5</v>
      </c>
      <c r="N15" s="8" t="s">
        <v>27</v>
      </c>
      <c r="O15" s="153">
        <v>46247</v>
      </c>
      <c r="P15" s="116">
        <v>20</v>
      </c>
      <c r="Q15" s="7"/>
      <c r="R15" s="11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customFormat="1" ht="15.75" customHeight="1">
      <c r="A16" s="8"/>
      <c r="B16" s="26"/>
      <c r="C16" s="21"/>
      <c r="D16" s="22"/>
      <c r="E16" s="145"/>
      <c r="F16" s="8"/>
      <c r="G16" s="127"/>
      <c r="H16" s="29"/>
      <c r="I16" s="117"/>
      <c r="J16" s="6"/>
      <c r="K16" s="127"/>
      <c r="L16" s="2"/>
      <c r="M16" s="116"/>
      <c r="N16" s="30"/>
      <c r="O16" s="153">
        <v>46259</v>
      </c>
      <c r="P16" s="116">
        <v>20</v>
      </c>
      <c r="Q16" s="7"/>
      <c r="R16" s="11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</row>
    <row r="17" spans="1:255" ht="15.75" customHeight="1">
      <c r="C17" s="21"/>
      <c r="D17" s="22"/>
      <c r="E17" s="145"/>
      <c r="F17" s="31"/>
      <c r="G17" s="127">
        <v>46247</v>
      </c>
      <c r="H17" s="32" t="s">
        <v>105</v>
      </c>
      <c r="I17" s="118">
        <v>60</v>
      </c>
      <c r="K17" s="127" t="s">
        <v>124</v>
      </c>
      <c r="L17" s="2" t="s">
        <v>116</v>
      </c>
      <c r="M17" s="116">
        <v>37</v>
      </c>
      <c r="O17" s="153">
        <v>46261</v>
      </c>
      <c r="P17" s="116">
        <v>10</v>
      </c>
      <c r="R17" s="28"/>
    </row>
    <row r="18" spans="1:255" customFormat="1" ht="15.75" customHeight="1">
      <c r="A18" s="8"/>
      <c r="B18" s="6"/>
      <c r="C18" s="21"/>
      <c r="D18" s="22"/>
      <c r="E18" s="145"/>
      <c r="F18" s="31"/>
      <c r="G18" s="127"/>
      <c r="H18" s="32"/>
      <c r="I18" s="118"/>
      <c r="J18" s="8"/>
      <c r="K18" s="127">
        <v>46259</v>
      </c>
      <c r="L18" s="2" t="s">
        <v>125</v>
      </c>
      <c r="M18" s="116">
        <v>30</v>
      </c>
      <c r="N18" s="8"/>
      <c r="O18" s="154"/>
      <c r="P18" s="116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5" customFormat="1" ht="15.75" customHeight="1">
      <c r="A19" s="8"/>
      <c r="B19" s="6"/>
      <c r="C19" s="33"/>
      <c r="D19" s="34"/>
      <c r="E19" s="145"/>
      <c r="F19" s="31"/>
      <c r="G19" s="127">
        <v>46254</v>
      </c>
      <c r="H19" s="29" t="s">
        <v>110</v>
      </c>
      <c r="I19" s="116">
        <v>26</v>
      </c>
      <c r="J19" s="35" t="s">
        <v>27</v>
      </c>
      <c r="K19" s="127"/>
      <c r="L19" s="2" t="s">
        <v>126</v>
      </c>
      <c r="M19" s="116">
        <v>30</v>
      </c>
      <c r="N19" s="7"/>
      <c r="O19" s="153"/>
      <c r="P19" s="116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</row>
    <row r="20" spans="1:255" customFormat="1" ht="15.75" customHeight="1">
      <c r="A20" s="8"/>
      <c r="B20" s="6"/>
      <c r="C20" s="21"/>
      <c r="D20" s="22"/>
      <c r="E20" s="145"/>
      <c r="F20" s="31"/>
      <c r="G20" s="127"/>
      <c r="H20" s="7" t="s">
        <v>103</v>
      </c>
      <c r="I20" s="116">
        <v>40</v>
      </c>
      <c r="J20" s="14" t="s">
        <v>27</v>
      </c>
      <c r="K20" s="127"/>
      <c r="L20" s="2" t="s">
        <v>127</v>
      </c>
      <c r="M20" s="116">
        <v>30</v>
      </c>
      <c r="N20" s="8"/>
      <c r="O20" s="153"/>
      <c r="P20" s="116"/>
      <c r="Q20" s="7"/>
      <c r="R20" s="11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5" customFormat="1" ht="15.75" customHeight="1">
      <c r="A21" s="8"/>
      <c r="B21" s="6"/>
      <c r="C21" s="21"/>
      <c r="D21" s="22"/>
      <c r="E21" s="145"/>
      <c r="F21" s="31"/>
      <c r="G21" s="127"/>
      <c r="H21" s="29"/>
      <c r="I21" s="116"/>
      <c r="J21" s="8"/>
      <c r="K21" s="127" t="s">
        <v>111</v>
      </c>
      <c r="L21" s="2" t="s">
        <v>125</v>
      </c>
      <c r="M21" s="116">
        <v>21</v>
      </c>
      <c r="N21" s="5"/>
      <c r="O21" s="155"/>
      <c r="P21" s="116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</row>
    <row r="22" spans="1:255" customFormat="1" ht="15.75" customHeight="1">
      <c r="A22" s="8"/>
      <c r="B22" s="6"/>
      <c r="C22" s="27"/>
      <c r="D22" s="22"/>
      <c r="E22" s="145"/>
      <c r="F22" s="31"/>
      <c r="G22" s="127"/>
      <c r="H22" s="134"/>
      <c r="I22" s="119"/>
      <c r="J22" s="36" t="s">
        <v>27</v>
      </c>
      <c r="K22" s="127"/>
      <c r="L22" s="2" t="s">
        <v>126</v>
      </c>
      <c r="M22" s="116">
        <v>21</v>
      </c>
      <c r="N22" s="5"/>
      <c r="O22" s="155"/>
      <c r="P22" s="116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</row>
    <row r="23" spans="1:255" customFormat="1" ht="15.75" customHeight="1">
      <c r="A23" s="8"/>
      <c r="B23" s="6"/>
      <c r="C23" s="21"/>
      <c r="D23" s="22"/>
      <c r="E23" s="145"/>
      <c r="F23" s="31"/>
      <c r="G23" s="127"/>
      <c r="H23" s="134"/>
      <c r="I23" s="116"/>
      <c r="J23" s="8" t="s">
        <v>27</v>
      </c>
      <c r="K23" s="127"/>
      <c r="L23" s="2"/>
      <c r="M23" s="116"/>
      <c r="N23" s="4"/>
      <c r="O23" s="155"/>
      <c r="P23" s="116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</row>
    <row r="24" spans="1:255" customFormat="1" ht="15.75" customHeight="1">
      <c r="A24" s="8"/>
      <c r="B24" s="6"/>
      <c r="C24" s="21"/>
      <c r="D24" s="22"/>
      <c r="E24" s="145"/>
      <c r="F24" s="31"/>
      <c r="G24" s="127">
        <v>46261</v>
      </c>
      <c r="H24" s="7" t="s">
        <v>118</v>
      </c>
      <c r="I24" s="116">
        <v>50</v>
      </c>
      <c r="J24" s="36"/>
      <c r="K24" s="127" t="s">
        <v>128</v>
      </c>
      <c r="L24" s="2" t="s">
        <v>129</v>
      </c>
      <c r="M24" s="116">
        <v>30</v>
      </c>
      <c r="N24" s="4"/>
      <c r="O24" s="155"/>
      <c r="P24" s="116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</row>
    <row r="25" spans="1:255" customFormat="1" ht="15.75" customHeight="1">
      <c r="A25" s="8"/>
      <c r="B25" s="6"/>
      <c r="C25" s="21"/>
      <c r="D25" s="22"/>
      <c r="E25" s="145"/>
      <c r="F25" s="31"/>
      <c r="G25" s="127"/>
      <c r="H25" s="7" t="s">
        <v>119</v>
      </c>
      <c r="I25" s="116">
        <v>34</v>
      </c>
      <c r="J25" s="6"/>
      <c r="K25" s="136"/>
      <c r="L25" s="134" t="s">
        <v>102</v>
      </c>
      <c r="M25" s="116">
        <v>30</v>
      </c>
      <c r="N25" s="7"/>
      <c r="O25" s="153"/>
      <c r="P25" s="116"/>
      <c r="Q25" s="7"/>
      <c r="R25" s="11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</row>
    <row r="26" spans="1:255" customFormat="1" ht="15.75" customHeight="1">
      <c r="A26" s="8"/>
      <c r="B26" s="6"/>
      <c r="C26" s="21"/>
      <c r="D26" s="22"/>
      <c r="E26" s="145"/>
      <c r="F26" s="31"/>
      <c r="G26" s="127"/>
      <c r="H26" s="7" t="s">
        <v>107</v>
      </c>
      <c r="I26" s="116">
        <v>50</v>
      </c>
      <c r="J26" s="14" t="s">
        <v>27</v>
      </c>
      <c r="K26" s="136"/>
      <c r="L26" s="134" t="s">
        <v>115</v>
      </c>
      <c r="M26" s="116">
        <v>30</v>
      </c>
      <c r="N26" s="7"/>
      <c r="O26" s="153"/>
      <c r="P26" s="116"/>
      <c r="Q26" s="7"/>
      <c r="R26" s="11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</row>
    <row r="27" spans="1:255" customFormat="1" ht="15.75" customHeight="1">
      <c r="A27" s="8"/>
      <c r="B27" s="6"/>
      <c r="C27" s="21"/>
      <c r="D27" s="22"/>
      <c r="E27" s="145"/>
      <c r="F27" s="31"/>
      <c r="G27" s="127"/>
      <c r="H27" s="7" t="s">
        <v>120</v>
      </c>
      <c r="I27" s="116">
        <v>34</v>
      </c>
      <c r="J27" s="8" t="s">
        <v>27</v>
      </c>
      <c r="K27" s="127"/>
      <c r="L27" s="134" t="s">
        <v>122</v>
      </c>
      <c r="M27" s="116">
        <v>30</v>
      </c>
      <c r="N27" s="4"/>
      <c r="O27" s="155"/>
      <c r="P27" s="116"/>
      <c r="Q27" s="7"/>
      <c r="R27" s="11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</row>
    <row r="28" spans="1:255" customFormat="1" ht="15.75" customHeight="1">
      <c r="A28" s="8"/>
      <c r="B28" s="6"/>
      <c r="C28" s="21"/>
      <c r="D28" s="34"/>
      <c r="E28" s="145"/>
      <c r="F28" s="31"/>
      <c r="G28" s="127"/>
      <c r="H28" s="7" t="s">
        <v>121</v>
      </c>
      <c r="I28" s="116">
        <v>50</v>
      </c>
      <c r="J28" s="8"/>
      <c r="K28" s="127"/>
      <c r="L28" s="135" t="s">
        <v>130</v>
      </c>
      <c r="M28" s="116">
        <v>30</v>
      </c>
      <c r="N28" s="4"/>
      <c r="O28" s="155"/>
      <c r="P28" s="116"/>
      <c r="Q28" s="7"/>
      <c r="R28" s="11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</row>
    <row r="29" spans="1:255" customFormat="1" ht="15.75" customHeight="1">
      <c r="A29" s="8"/>
      <c r="B29" s="6"/>
      <c r="C29" s="33"/>
      <c r="D29" s="34"/>
      <c r="E29" s="145"/>
      <c r="F29" s="31"/>
      <c r="G29" s="127"/>
      <c r="H29" s="7" t="s">
        <v>122</v>
      </c>
      <c r="I29" s="116">
        <v>34</v>
      </c>
      <c r="J29" s="8"/>
      <c r="K29" s="127" t="s">
        <v>131</v>
      </c>
      <c r="L29" s="134" t="s">
        <v>122</v>
      </c>
      <c r="M29" s="116">
        <v>40</v>
      </c>
      <c r="N29" s="4"/>
      <c r="O29" s="155"/>
      <c r="P29" s="116"/>
      <c r="Q29" s="7"/>
      <c r="R29" s="11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</row>
    <row r="30" spans="1:255" customFormat="1" ht="15.75" customHeight="1">
      <c r="A30" s="8"/>
      <c r="B30" s="6"/>
      <c r="C30" s="21"/>
      <c r="D30" s="22"/>
      <c r="E30" s="145"/>
      <c r="F30" s="31"/>
      <c r="G30" s="127"/>
      <c r="H30" s="7" t="s">
        <v>102</v>
      </c>
      <c r="I30" s="116">
        <v>50</v>
      </c>
      <c r="J30" s="8"/>
      <c r="K30" s="127"/>
      <c r="L30" s="134" t="s">
        <v>132</v>
      </c>
      <c r="M30" s="116">
        <v>40</v>
      </c>
      <c r="N30" s="4"/>
      <c r="O30" s="155"/>
      <c r="P30" s="116"/>
      <c r="Q30" s="7"/>
      <c r="R30" s="11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</row>
    <row r="31" spans="1:255" customFormat="1" ht="15.75" customHeight="1">
      <c r="A31" s="8"/>
      <c r="B31" s="6"/>
      <c r="C31" s="21"/>
      <c r="D31" s="22"/>
      <c r="E31" s="145"/>
      <c r="F31" s="31"/>
      <c r="G31" s="127"/>
      <c r="H31" s="7" t="s">
        <v>106</v>
      </c>
      <c r="I31" s="116">
        <v>34</v>
      </c>
      <c r="J31" s="8"/>
      <c r="K31" s="137"/>
      <c r="L31" s="2" t="s">
        <v>102</v>
      </c>
      <c r="M31" s="116">
        <v>40</v>
      </c>
      <c r="N31" s="8"/>
      <c r="O31" s="153"/>
      <c r="P31" s="116"/>
      <c r="Q31" s="7"/>
      <c r="R31" s="11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5" customFormat="1" ht="15.75" customHeight="1">
      <c r="A32" s="8"/>
      <c r="B32" s="37"/>
      <c r="C32" s="21"/>
      <c r="D32" s="22"/>
      <c r="E32" s="145"/>
      <c r="F32" s="8"/>
      <c r="G32" s="127"/>
      <c r="H32" s="7"/>
      <c r="I32" s="116"/>
      <c r="J32" s="8"/>
      <c r="K32" s="127"/>
      <c r="L32" s="134"/>
      <c r="M32" s="116"/>
      <c r="N32" s="5"/>
      <c r="O32" s="155"/>
      <c r="P32" s="116"/>
      <c r="Q32" s="38"/>
      <c r="R32" s="11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</row>
    <row r="33" spans="1:255" customFormat="1" ht="15.75" customHeight="1">
      <c r="A33" s="8"/>
      <c r="B33" s="37"/>
      <c r="C33" s="21"/>
      <c r="D33" s="22"/>
      <c r="E33" s="145"/>
      <c r="F33" s="8"/>
      <c r="G33" s="127"/>
      <c r="H33" s="7"/>
      <c r="I33" s="116"/>
      <c r="J33" s="8"/>
      <c r="K33" s="127"/>
      <c r="L33" s="134"/>
      <c r="M33" s="116"/>
      <c r="N33" s="5"/>
      <c r="O33" s="155"/>
      <c r="P33" s="116"/>
      <c r="Q33" s="7"/>
      <c r="R33" s="11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</row>
    <row r="34" spans="1:255" customFormat="1" ht="15.75" customHeight="1">
      <c r="A34" s="8"/>
      <c r="B34" s="37"/>
      <c r="C34" s="22"/>
      <c r="D34" s="29"/>
      <c r="E34" s="131"/>
      <c r="F34" s="7" t="s">
        <v>27</v>
      </c>
      <c r="G34" s="140" t="s">
        <v>30</v>
      </c>
      <c r="H34" s="2"/>
      <c r="I34" s="130"/>
      <c r="J34" s="5" t="s">
        <v>27</v>
      </c>
      <c r="K34" s="129"/>
      <c r="L34" s="2"/>
      <c r="M34" s="116"/>
      <c r="N34" s="8"/>
      <c r="O34" s="153"/>
      <c r="P34" s="116"/>
      <c r="Q34" s="7"/>
      <c r="R34" s="11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5" customFormat="1" ht="15.75" customHeight="1">
      <c r="A35" s="8"/>
      <c r="B35" s="37"/>
      <c r="C35" s="21"/>
      <c r="D35" s="22"/>
      <c r="E35" s="145"/>
      <c r="F35" s="8"/>
      <c r="G35" s="127"/>
      <c r="H35" s="7"/>
      <c r="I35" s="116"/>
      <c r="J35" s="8"/>
      <c r="K35" s="129"/>
      <c r="L35" s="2"/>
      <c r="M35" s="116"/>
      <c r="N35" s="8"/>
      <c r="O35" s="153"/>
      <c r="P35" s="116"/>
      <c r="Q35" s="7"/>
      <c r="R35" s="11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5" customFormat="1" ht="15.75" customHeight="1">
      <c r="A36" s="8"/>
      <c r="B36" s="37"/>
      <c r="C36" s="21"/>
      <c r="D36" s="22"/>
      <c r="E36" s="145"/>
      <c r="F36" s="8"/>
      <c r="G36" s="127"/>
      <c r="H36" s="7"/>
      <c r="I36" s="116"/>
      <c r="J36" s="8"/>
      <c r="K36" s="127"/>
      <c r="L36" s="134"/>
      <c r="M36" s="116"/>
      <c r="N36" s="5"/>
      <c r="O36" s="155"/>
      <c r="P36" s="116"/>
      <c r="Q36" s="7"/>
      <c r="R36" s="11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</row>
    <row r="37" spans="1:255" customFormat="1" ht="15.75" customHeight="1">
      <c r="A37" s="8"/>
      <c r="B37" s="37"/>
      <c r="C37" s="21"/>
      <c r="D37" s="22"/>
      <c r="E37" s="145"/>
      <c r="F37" s="8"/>
      <c r="G37" s="127"/>
      <c r="H37" s="7"/>
      <c r="I37" s="116"/>
      <c r="J37" s="8"/>
      <c r="K37" s="127"/>
      <c r="L37" s="134"/>
      <c r="M37" s="116"/>
      <c r="N37" s="5"/>
      <c r="O37" s="155"/>
      <c r="P37" s="116"/>
      <c r="Q37" s="7"/>
      <c r="R37" s="11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</row>
    <row r="38" spans="1:255" customFormat="1" ht="15.75" customHeight="1">
      <c r="A38" s="8"/>
      <c r="B38" s="37"/>
      <c r="C38" s="21"/>
      <c r="D38" s="34"/>
      <c r="E38" s="145"/>
      <c r="F38" s="8"/>
      <c r="G38" s="127"/>
      <c r="H38" s="7"/>
      <c r="I38" s="116"/>
      <c r="J38" s="8"/>
      <c r="K38" s="127"/>
      <c r="L38" s="134"/>
      <c r="M38" s="116"/>
      <c r="N38" s="5"/>
      <c r="O38" s="155"/>
      <c r="P38" s="116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</row>
    <row r="39" spans="1:255" ht="15.75" customHeight="1">
      <c r="C39" s="39"/>
      <c r="D39" s="34"/>
      <c r="E39" s="145"/>
    </row>
    <row r="40" spans="1:255" ht="15.75" customHeight="1">
      <c r="C40" s="21"/>
      <c r="D40" s="22"/>
      <c r="E40" s="145"/>
    </row>
    <row r="41" spans="1:255" ht="15.75" customHeight="1">
      <c r="C41" s="21"/>
      <c r="D41" s="22"/>
      <c r="E41" s="145"/>
    </row>
    <row r="42" spans="1:255" ht="15.75" customHeight="1">
      <c r="C42" s="21"/>
      <c r="D42" s="22"/>
      <c r="E42" s="145"/>
    </row>
    <row r="43" spans="1:255" ht="15.75" customHeight="1">
      <c r="C43" s="21"/>
      <c r="D43" s="22"/>
      <c r="E43" s="145"/>
    </row>
    <row r="44" spans="1:255" ht="15.75" customHeight="1">
      <c r="C44" s="21"/>
      <c r="D44" s="22"/>
      <c r="E44" s="145"/>
    </row>
    <row r="45" spans="1:255" ht="15.75" customHeight="1">
      <c r="C45" s="21"/>
      <c r="D45" s="22"/>
      <c r="E45" s="145"/>
    </row>
    <row r="46" spans="1:255" ht="15.75" customHeight="1">
      <c r="C46" s="21"/>
      <c r="D46" s="22"/>
      <c r="E46" s="145"/>
    </row>
    <row r="47" spans="1:255" ht="15.75" customHeight="1">
      <c r="C47" s="21"/>
      <c r="D47" s="22"/>
      <c r="E47" s="145"/>
    </row>
    <row r="48" spans="1:255" ht="15.75" customHeight="1">
      <c r="C48" s="21"/>
      <c r="D48" s="34"/>
      <c r="E48" s="145"/>
    </row>
    <row r="49" spans="2:5" ht="12.75" customHeight="1">
      <c r="C49" s="26"/>
      <c r="D49" s="20"/>
      <c r="E49" s="145"/>
    </row>
    <row r="50" spans="2:5" ht="12.75" customHeight="1">
      <c r="C50" s="26"/>
      <c r="D50" s="20"/>
      <c r="E50" s="145"/>
    </row>
    <row r="51" spans="2:5" ht="14.25" customHeight="1">
      <c r="C51" s="40"/>
      <c r="D51" s="20"/>
      <c r="E51" s="145"/>
    </row>
    <row r="52" spans="2:5" ht="12.75" customHeight="1">
      <c r="C52" s="26"/>
      <c r="D52" s="20"/>
      <c r="E52" s="145"/>
    </row>
    <row r="53" spans="2:5" ht="12.75" customHeight="1">
      <c r="C53" s="26"/>
      <c r="D53" s="41"/>
      <c r="E53" s="145"/>
    </row>
    <row r="54" spans="2:5" ht="12.75" customHeight="1">
      <c r="C54" s="26"/>
      <c r="D54" s="41"/>
      <c r="E54" s="145"/>
    </row>
    <row r="55" spans="2:5" ht="12.75" customHeight="1">
      <c r="B55" s="7"/>
      <c r="C55" s="26"/>
      <c r="D55" s="20"/>
      <c r="E55" s="145"/>
    </row>
    <row r="56" spans="2:5" ht="12.75" customHeight="1">
      <c r="B56" s="7"/>
      <c r="C56" s="26"/>
      <c r="D56" s="20"/>
      <c r="E56" s="145"/>
    </row>
    <row r="57" spans="2:5" ht="12.75" customHeight="1">
      <c r="C57" s="26"/>
      <c r="D57" s="20"/>
      <c r="E57" s="145"/>
    </row>
    <row r="58" spans="2:5" ht="12.75" customHeight="1">
      <c r="B58" s="7"/>
      <c r="C58" s="26"/>
      <c r="D58" s="20"/>
      <c r="E58" s="145"/>
    </row>
    <row r="59" spans="2:5" ht="12.75" customHeight="1">
      <c r="C59" s="26"/>
      <c r="D59" s="26"/>
      <c r="E59" s="145"/>
    </row>
    <row r="60" spans="2:5" ht="14.25" customHeight="1">
      <c r="B60" s="7"/>
      <c r="C60" s="40"/>
      <c r="D60" s="26"/>
      <c r="E60" s="144"/>
    </row>
    <row r="61" spans="2:5" ht="12.75" customHeight="1">
      <c r="B61" s="7"/>
      <c r="C61" s="26"/>
      <c r="D61" s="26"/>
      <c r="E61" s="145"/>
    </row>
    <row r="62" spans="2:5" ht="12.75" customHeight="1">
      <c r="B62" s="7"/>
      <c r="C62" s="26"/>
      <c r="D62" s="26"/>
      <c r="E62" s="145"/>
    </row>
    <row r="63" spans="2:5" ht="12.75" customHeight="1">
      <c r="B63" s="7"/>
      <c r="C63" s="26"/>
      <c r="D63" s="26"/>
      <c r="E63" s="145"/>
    </row>
    <row r="64" spans="2:5" ht="12.75" customHeight="1">
      <c r="C64" s="26"/>
      <c r="D64" s="42"/>
      <c r="E64" s="145"/>
    </row>
    <row r="65" spans="2:7" ht="12" customHeight="1">
      <c r="B65" s="7"/>
      <c r="C65" s="43"/>
      <c r="D65" s="42"/>
      <c r="E65" s="143"/>
    </row>
    <row r="66" spans="2:7" ht="12.75" customHeight="1">
      <c r="C66" s="26"/>
    </row>
    <row r="67" spans="2:7" ht="14.25" customHeight="1">
      <c r="C67" s="40"/>
      <c r="D67" s="26"/>
      <c r="E67" s="144"/>
    </row>
    <row r="68" spans="2:7" ht="12" customHeight="1">
      <c r="B68" s="7"/>
      <c r="C68" s="44"/>
      <c r="D68" s="42"/>
      <c r="E68" s="146"/>
    </row>
    <row r="69" spans="2:7" ht="12.75" customHeight="1">
      <c r="B69" s="7"/>
      <c r="C69" s="16"/>
      <c r="D69" s="42"/>
      <c r="E69" s="146"/>
    </row>
    <row r="70" spans="2:7" ht="15" customHeight="1">
      <c r="B70" s="24"/>
      <c r="C70" s="45"/>
      <c r="D70" s="46"/>
      <c r="E70" s="144"/>
    </row>
    <row r="71" spans="2:7" ht="15" customHeight="1">
      <c r="B71" s="26"/>
      <c r="C71" s="21"/>
      <c r="D71" s="47"/>
      <c r="E71" s="144"/>
      <c r="G71" s="141"/>
    </row>
    <row r="72" spans="2:7" ht="15" customHeight="1">
      <c r="B72" s="26"/>
      <c r="C72" s="21"/>
      <c r="D72" s="47"/>
      <c r="G72" s="141"/>
    </row>
    <row r="73" spans="2:7" ht="15" customHeight="1">
      <c r="B73" s="26"/>
      <c r="C73" s="21"/>
      <c r="D73" s="47"/>
      <c r="G73" s="141"/>
    </row>
    <row r="74" spans="2:7" ht="15" customHeight="1">
      <c r="B74" s="26"/>
      <c r="C74" s="21"/>
      <c r="D74" s="47"/>
      <c r="E74" s="144"/>
      <c r="G74" s="141"/>
    </row>
    <row r="75" spans="2:7" ht="15" customHeight="1">
      <c r="B75" s="26"/>
      <c r="C75" s="21"/>
      <c r="D75" s="47"/>
      <c r="E75" s="144"/>
    </row>
    <row r="76" spans="2:7" ht="15" customHeight="1">
      <c r="B76" s="26"/>
      <c r="C76" s="21"/>
      <c r="D76" s="47"/>
    </row>
    <row r="77" spans="2:7" ht="15" customHeight="1">
      <c r="B77" s="26"/>
      <c r="C77" s="21"/>
      <c r="D77" s="47"/>
    </row>
    <row r="78" spans="2:7" ht="15" customHeight="1">
      <c r="B78" s="26"/>
      <c r="C78" s="21"/>
      <c r="D78" s="47"/>
      <c r="E78" s="144"/>
    </row>
    <row r="79" spans="2:7" ht="15" customHeight="1">
      <c r="B79" s="26"/>
      <c r="C79" s="21"/>
      <c r="D79" s="47"/>
      <c r="E79" s="146"/>
    </row>
    <row r="80" spans="2:7" ht="15" customHeight="1">
      <c r="C80" s="21"/>
      <c r="D80" s="47"/>
      <c r="E80" s="144"/>
    </row>
    <row r="81" spans="2:5" ht="15" customHeight="1">
      <c r="B81" s="26"/>
      <c r="C81" s="21"/>
      <c r="D81" s="47"/>
      <c r="E81" s="146"/>
    </row>
    <row r="82" spans="2:5" ht="15" customHeight="1">
      <c r="C82" s="21"/>
      <c r="D82" s="47"/>
      <c r="E82" s="146"/>
    </row>
    <row r="83" spans="2:5" ht="15" customHeight="1">
      <c r="C83" s="48"/>
      <c r="D83" s="49"/>
      <c r="E83" s="146"/>
    </row>
    <row r="84" spans="2:5" ht="12.75" customHeight="1">
      <c r="C84" s="50"/>
      <c r="D84" s="51"/>
      <c r="E84" s="146"/>
    </row>
    <row r="85" spans="2:5" ht="15" customHeight="1">
      <c r="B85" s="26"/>
      <c r="C85" s="21"/>
      <c r="D85" s="47"/>
      <c r="E85" s="143"/>
    </row>
    <row r="86" spans="2:5" ht="15" customHeight="1">
      <c r="B86" s="26"/>
      <c r="C86" s="21"/>
      <c r="D86" s="47"/>
      <c r="E86" s="143"/>
    </row>
    <row r="87" spans="2:5" ht="15" customHeight="1">
      <c r="C87" s="21"/>
      <c r="D87" s="47"/>
      <c r="E87" s="147"/>
    </row>
    <row r="88" spans="2:5" ht="15" customHeight="1">
      <c r="C88" s="21"/>
      <c r="D88" s="47"/>
      <c r="E88" s="147"/>
    </row>
    <row r="89" spans="2:5" ht="15" customHeight="1">
      <c r="C89" s="21"/>
      <c r="D89" s="47"/>
      <c r="E89" s="147"/>
    </row>
    <row r="90" spans="2:5" ht="15" customHeight="1">
      <c r="B90" s="26"/>
      <c r="C90" s="21"/>
      <c r="D90" s="47"/>
      <c r="E90" s="147"/>
    </row>
    <row r="91" spans="2:5" ht="15" customHeight="1">
      <c r="C91" s="21"/>
      <c r="D91" s="47"/>
      <c r="E91" s="146"/>
    </row>
    <row r="92" spans="2:5" ht="15" customHeight="1">
      <c r="B92" s="26"/>
      <c r="C92" s="21"/>
      <c r="D92" s="47"/>
      <c r="E92" s="147"/>
    </row>
    <row r="93" spans="2:5" ht="15" customHeight="1">
      <c r="C93" s="21"/>
      <c r="D93" s="47"/>
      <c r="E93" s="147"/>
    </row>
    <row r="94" spans="2:5" ht="15" customHeight="1">
      <c r="B94" s="26"/>
      <c r="C94" s="21"/>
      <c r="D94" s="47"/>
      <c r="E94" s="147"/>
    </row>
    <row r="95" spans="2:5" ht="15" customHeight="1">
      <c r="C95" s="21"/>
      <c r="D95" s="47"/>
      <c r="E95" s="148"/>
    </row>
    <row r="96" spans="2:5" ht="15" customHeight="1">
      <c r="B96" s="26"/>
      <c r="C96" s="21"/>
      <c r="D96" s="47"/>
      <c r="E96" s="148"/>
    </row>
    <row r="97" spans="2:5" ht="12.75" customHeight="1">
      <c r="C97" s="52"/>
      <c r="D97" s="53"/>
      <c r="E97" s="148"/>
    </row>
    <row r="98" spans="2:5" ht="12.75" customHeight="1">
      <c r="C98" s="50"/>
      <c r="D98" s="54"/>
    </row>
    <row r="99" spans="2:5" ht="15" customHeight="1">
      <c r="B99" s="26"/>
      <c r="C99" s="21"/>
      <c r="D99" s="47"/>
      <c r="E99" s="148"/>
    </row>
    <row r="100" spans="2:5" ht="15" customHeight="1">
      <c r="B100" s="26"/>
      <c r="C100" s="21"/>
      <c r="D100" s="47"/>
    </row>
    <row r="101" spans="2:5" ht="15" customHeight="1">
      <c r="B101" s="26"/>
      <c r="C101" s="21"/>
      <c r="D101" s="47"/>
      <c r="E101" s="148"/>
    </row>
    <row r="102" spans="2:5" ht="15" customHeight="1">
      <c r="B102" s="26"/>
      <c r="C102" s="21"/>
      <c r="D102" s="47"/>
    </row>
    <row r="103" spans="2:5" ht="15" customHeight="1">
      <c r="C103" s="21"/>
      <c r="D103" s="47"/>
      <c r="E103" s="149"/>
    </row>
    <row r="104" spans="2:5" ht="15" customHeight="1">
      <c r="B104" s="26"/>
      <c r="C104" s="21"/>
      <c r="D104" s="47"/>
    </row>
    <row r="105" spans="2:5" ht="15" customHeight="1">
      <c r="B105" s="26"/>
      <c r="C105" s="21"/>
      <c r="D105" s="47"/>
      <c r="E105" s="150"/>
    </row>
    <row r="106" spans="2:5" ht="15" customHeight="1">
      <c r="C106" s="21"/>
      <c r="D106" s="47"/>
      <c r="E106" s="150"/>
    </row>
    <row r="107" spans="2:5" ht="15" customHeight="1">
      <c r="B107" s="26"/>
      <c r="C107" s="21"/>
      <c r="D107" s="47"/>
      <c r="E107" s="150"/>
    </row>
    <row r="108" spans="2:5" ht="15" customHeight="1">
      <c r="B108" s="26"/>
      <c r="C108" s="21"/>
      <c r="D108" s="47"/>
      <c r="E108" s="150"/>
    </row>
    <row r="109" spans="2:5" ht="15" customHeight="1">
      <c r="B109" s="26"/>
      <c r="C109" s="21"/>
      <c r="D109" s="47"/>
      <c r="E109" s="150"/>
    </row>
    <row r="110" spans="2:5" ht="15" customHeight="1">
      <c r="C110" s="21"/>
      <c r="D110" s="47"/>
      <c r="E110" s="150"/>
    </row>
    <row r="111" spans="2:5" ht="12.75" customHeight="1">
      <c r="C111" s="26"/>
      <c r="D111" s="54"/>
      <c r="E111" s="150"/>
    </row>
    <row r="112" spans="2:5" ht="12.75" customHeight="1">
      <c r="C112" s="50"/>
      <c r="D112" s="54"/>
      <c r="E112" s="150"/>
    </row>
    <row r="113" spans="2:5" ht="15" customHeight="1">
      <c r="B113" s="26"/>
      <c r="C113" s="21"/>
      <c r="D113" s="47"/>
      <c r="E113" s="150"/>
    </row>
    <row r="114" spans="2:5" ht="15" customHeight="1">
      <c r="B114" s="26"/>
      <c r="C114" s="21"/>
      <c r="D114" s="47"/>
      <c r="E114" s="150"/>
    </row>
    <row r="115" spans="2:5" ht="15" customHeight="1">
      <c r="B115" s="26"/>
      <c r="C115" s="21"/>
      <c r="D115" s="47"/>
      <c r="E115" s="150"/>
    </row>
    <row r="116" spans="2:5" ht="15" customHeight="1">
      <c r="B116" s="26"/>
      <c r="C116" s="21"/>
      <c r="D116" s="47"/>
      <c r="E116" s="150"/>
    </row>
    <row r="117" spans="2:5" ht="15" customHeight="1">
      <c r="B117" s="26"/>
      <c r="C117" s="21"/>
      <c r="D117" s="47"/>
      <c r="E117" s="150"/>
    </row>
    <row r="118" spans="2:5" ht="15" customHeight="1">
      <c r="B118" s="26"/>
      <c r="C118" s="21"/>
      <c r="D118" s="47"/>
      <c r="E118" s="150"/>
    </row>
    <row r="119" spans="2:5" ht="15" customHeight="1">
      <c r="B119" s="26"/>
      <c r="C119" s="21"/>
      <c r="D119" s="47"/>
      <c r="E119" s="150"/>
    </row>
    <row r="120" spans="2:5" ht="15" customHeight="1">
      <c r="B120" s="26"/>
      <c r="C120" s="21"/>
      <c r="D120" s="47"/>
      <c r="E120" s="150"/>
    </row>
    <row r="121" spans="2:5" ht="15" customHeight="1">
      <c r="B121" s="26"/>
      <c r="C121" s="21"/>
      <c r="D121" s="47"/>
      <c r="E121" s="150"/>
    </row>
    <row r="122" spans="2:5" ht="15" customHeight="1">
      <c r="B122" s="26"/>
      <c r="C122" s="21"/>
      <c r="D122" s="47"/>
      <c r="E122" s="150"/>
    </row>
    <row r="123" spans="2:5" ht="15" customHeight="1">
      <c r="B123" s="26"/>
      <c r="C123" s="21"/>
      <c r="D123" s="47"/>
      <c r="E123" s="150"/>
    </row>
    <row r="124" spans="2:5" ht="15" customHeight="1">
      <c r="B124" s="26"/>
      <c r="C124" s="21"/>
      <c r="D124" s="47"/>
      <c r="E124" s="143"/>
    </row>
    <row r="125" spans="2:5" ht="12" customHeight="1">
      <c r="C125" s="44"/>
      <c r="D125" s="31"/>
      <c r="E125" s="143"/>
    </row>
    <row r="126" spans="2:5" ht="12" customHeight="1">
      <c r="C126" s="44"/>
      <c r="D126" s="31"/>
      <c r="E126" s="150"/>
    </row>
    <row r="127" spans="2:5" ht="12.75" customHeight="1">
      <c r="C127" s="26"/>
      <c r="D127" s="31"/>
      <c r="E127" s="150"/>
    </row>
    <row r="128" spans="2:5" ht="12" customHeight="1">
      <c r="C128" s="44"/>
      <c r="D128" s="31"/>
      <c r="E128" s="150"/>
    </row>
    <row r="129" spans="3:5" ht="12.75" customHeight="1">
      <c r="C129" s="26"/>
      <c r="D129" s="31"/>
      <c r="E129" s="150"/>
    </row>
    <row r="130" spans="3:5" ht="12.75" customHeight="1">
      <c r="C130" s="26"/>
      <c r="D130" s="26"/>
      <c r="E130" s="150"/>
    </row>
    <row r="131" spans="3:5" ht="12" customHeight="1">
      <c r="C131" s="44"/>
      <c r="D131" s="31"/>
      <c r="E131" s="150"/>
    </row>
    <row r="132" spans="3:5" ht="12" customHeight="1">
      <c r="C132" s="44"/>
      <c r="D132" s="31"/>
      <c r="E132" s="150"/>
    </row>
    <row r="133" spans="3:5" ht="12.75" customHeight="1">
      <c r="C133" s="26"/>
      <c r="D133" s="31"/>
      <c r="E133" s="143"/>
    </row>
    <row r="134" spans="3:5" ht="12" customHeight="1">
      <c r="C134" s="44"/>
      <c r="D134" s="31"/>
      <c r="E134" s="143"/>
    </row>
    <row r="135" spans="3:5" ht="12" customHeight="1">
      <c r="C135" s="44"/>
      <c r="E135" s="150"/>
    </row>
    <row r="136" spans="3:5" ht="12" customHeight="1">
      <c r="C136" s="44"/>
      <c r="D136" s="31"/>
      <c r="E136" s="150"/>
    </row>
    <row r="137" spans="3:5" ht="12" customHeight="1">
      <c r="C137" s="44"/>
      <c r="E137" s="150"/>
    </row>
    <row r="138" spans="3:5" ht="12" customHeight="1">
      <c r="C138" s="44"/>
      <c r="D138" s="31"/>
      <c r="E138" s="150"/>
    </row>
    <row r="139" spans="3:5" ht="12" customHeight="1">
      <c r="C139" s="44"/>
      <c r="D139" s="31"/>
      <c r="E139" s="150"/>
    </row>
    <row r="140" spans="3:5" ht="12" customHeight="1">
      <c r="C140" s="44"/>
      <c r="D140" s="31"/>
      <c r="E140" s="150"/>
    </row>
    <row r="141" spans="3:5" ht="12" customHeight="1">
      <c r="C141" s="44"/>
      <c r="D141" s="31"/>
      <c r="E141" s="150"/>
    </row>
    <row r="142" spans="3:5" ht="12" customHeight="1">
      <c r="C142" s="44"/>
      <c r="D142" s="31"/>
      <c r="E142" s="150"/>
    </row>
    <row r="143" spans="3:5" ht="12" customHeight="1">
      <c r="C143" s="44"/>
      <c r="D143" s="31"/>
      <c r="E143" s="150"/>
    </row>
    <row r="144" spans="3:5" ht="12" customHeight="1">
      <c r="C144" s="44"/>
      <c r="D144" s="31"/>
      <c r="E144" s="150"/>
    </row>
    <row r="145" spans="3:5" ht="12" customHeight="1">
      <c r="C145" s="44"/>
      <c r="D145" s="31"/>
      <c r="E145" s="143"/>
    </row>
    <row r="146" spans="3:5" ht="12" customHeight="1">
      <c r="C146" s="44"/>
      <c r="D146" s="31"/>
      <c r="E146" s="143"/>
    </row>
    <row r="147" spans="3:5" ht="12" customHeight="1">
      <c r="C147" s="44"/>
      <c r="D147" s="31"/>
      <c r="E147" s="150"/>
    </row>
    <row r="148" spans="3:5" ht="12" customHeight="1">
      <c r="C148" s="44"/>
      <c r="D148" s="31"/>
      <c r="E148" s="150"/>
    </row>
    <row r="149" spans="3:5" ht="12" customHeight="1">
      <c r="C149" s="44"/>
      <c r="D149" s="31"/>
      <c r="E149" s="150"/>
    </row>
    <row r="150" spans="3:5" ht="12" customHeight="1">
      <c r="C150" s="44"/>
      <c r="D150" s="31"/>
      <c r="E150" s="150"/>
    </row>
    <row r="151" spans="3:5" ht="12" customHeight="1">
      <c r="C151" s="44"/>
      <c r="D151" s="31"/>
      <c r="E151" s="150"/>
    </row>
    <row r="152" spans="3:5" ht="12" customHeight="1">
      <c r="C152" s="44"/>
      <c r="D152" s="31"/>
      <c r="E152" s="150"/>
    </row>
    <row r="153" spans="3:5" ht="12" customHeight="1">
      <c r="C153" s="44"/>
      <c r="D153" s="31"/>
      <c r="E153" s="150"/>
    </row>
    <row r="154" spans="3:5" ht="12" customHeight="1">
      <c r="C154" s="44"/>
      <c r="E154" s="150"/>
    </row>
    <row r="155" spans="3:5" ht="12" customHeight="1">
      <c r="C155" s="44"/>
      <c r="D155" s="31"/>
      <c r="E155" s="148"/>
    </row>
    <row r="156" spans="3:5" ht="12" customHeight="1">
      <c r="C156" s="44"/>
      <c r="D156" s="31"/>
      <c r="E156" s="148"/>
    </row>
    <row r="157" spans="3:5" ht="12.75" customHeight="1">
      <c r="C157" s="50"/>
      <c r="D157" s="31"/>
      <c r="E157" s="151"/>
    </row>
    <row r="158" spans="3:5" ht="12.75" customHeight="1">
      <c r="C158" s="50"/>
      <c r="D158" s="31"/>
      <c r="E158" s="151"/>
    </row>
    <row r="159" spans="3:5" ht="12.75" customHeight="1">
      <c r="C159" s="50"/>
      <c r="D159" s="31"/>
      <c r="E159" s="151"/>
    </row>
    <row r="160" spans="3:5" ht="12.75" customHeight="1">
      <c r="C160" s="50"/>
      <c r="D160" s="31"/>
      <c r="E160" s="151"/>
    </row>
    <row r="162" spans="3:5" ht="12" customHeight="1">
      <c r="C162" s="44"/>
      <c r="D162" s="19"/>
      <c r="E162" s="152"/>
    </row>
    <row r="163" spans="3:5" ht="12.75" customHeight="1">
      <c r="C163" s="55"/>
      <c r="E163" s="144"/>
    </row>
    <row r="164" spans="3:5" ht="12" customHeight="1">
      <c r="C164" s="44"/>
      <c r="D164" s="31"/>
      <c r="E164" s="148"/>
    </row>
    <row r="165" spans="3:5" ht="12.75" customHeight="1">
      <c r="C165" s="55"/>
      <c r="E165" s="144"/>
    </row>
    <row r="166" spans="3:5" ht="12.75" customHeight="1">
      <c r="C166" s="55"/>
      <c r="D166" s="31"/>
      <c r="E166" s="144"/>
    </row>
    <row r="168" spans="3:5" ht="12" customHeight="1">
      <c r="C168" s="44"/>
      <c r="D168" s="31"/>
    </row>
    <row r="169" spans="3:5" ht="12.75" customHeight="1">
      <c r="C169" s="55"/>
      <c r="D169" s="26"/>
      <c r="E169" s="144"/>
    </row>
    <row r="759" spans="15:15" ht="12" customHeight="1">
      <c r="O759" s="153" t="e">
        <f>#N/A</f>
        <v>#N/A</v>
      </c>
    </row>
  </sheetData>
  <pageMargins left="0.25" right="0.25" top="0.54527777799999999" bottom="0.29527777799999999" header="0.25" footer="0.25"/>
  <pageSetup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B967-E246-499D-81DE-4F9E933D2282}">
  <dimension ref="A1"/>
  <sheetViews>
    <sheetView workbookViewId="0"/>
  </sheetViews>
  <sheetFormatPr defaultColWidth="9" defaultRowHeight="12.75" customHeight="1"/>
  <cols>
    <col min="1" max="1024" width="8.33203125" customWidth="1"/>
    <col min="1025" max="1025" width="9" customWidth="1"/>
  </cols>
  <sheetData/>
  <pageMargins left="0.70000000000000007" right="0.70000000000000007" top="1.0452777777777782" bottom="1.0452777777777782" header="0.75000000000000011" footer="0.75000000000000011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0858-1309-44FC-A78D-9203F88F700A}">
  <dimension ref="A1:IW35"/>
  <sheetViews>
    <sheetView workbookViewId="0">
      <selection activeCell="F28" sqref="F28"/>
    </sheetView>
  </sheetViews>
  <sheetFormatPr defaultColWidth="9" defaultRowHeight="11.25" customHeight="1"/>
  <cols>
    <col min="1" max="4" width="8" style="32" customWidth="1"/>
    <col min="5" max="5" width="8" style="75" customWidth="1"/>
    <col min="6" max="6" width="11.58203125" style="32" customWidth="1"/>
    <col min="7" max="7" width="1.58203125" style="95" customWidth="1"/>
    <col min="8" max="10" width="8" style="32" customWidth="1"/>
    <col min="11" max="12" width="8" style="75" customWidth="1"/>
    <col min="13" max="13" width="11.58203125" style="76" customWidth="1"/>
    <col min="14" max="14" width="2.5" style="95" customWidth="1"/>
    <col min="15" max="17" width="8" style="32" customWidth="1"/>
    <col min="18" max="19" width="8" style="75" customWidth="1"/>
    <col min="20" max="20" width="11.58203125" style="76" customWidth="1"/>
    <col min="21" max="21" width="8" style="32" customWidth="1"/>
    <col min="22" max="257" width="11.5" style="32" customWidth="1"/>
    <col min="258" max="1024" width="11.5" customWidth="1"/>
    <col min="1025" max="1025" width="9" customWidth="1"/>
  </cols>
  <sheetData>
    <row r="1" spans="1:21" s="63" customFormat="1" ht="10.5" customHeight="1">
      <c r="A1" s="56"/>
      <c r="B1" s="57" t="s">
        <v>31</v>
      </c>
      <c r="C1" s="57"/>
      <c r="D1" s="57"/>
      <c r="E1" s="58"/>
      <c r="F1" s="57"/>
      <c r="G1" s="59"/>
      <c r="H1" s="57" t="s">
        <v>32</v>
      </c>
      <c r="I1" s="60"/>
      <c r="J1" s="57"/>
      <c r="K1" s="58"/>
      <c r="L1" s="58"/>
      <c r="M1" s="61"/>
      <c r="N1" s="59"/>
      <c r="O1" s="57"/>
      <c r="P1" s="62"/>
      <c r="R1" s="64"/>
      <c r="S1" s="64"/>
      <c r="T1" s="65"/>
      <c r="U1" s="66"/>
    </row>
    <row r="2" spans="1:21" ht="15.75" customHeight="1">
      <c r="A2" s="67">
        <v>46261</v>
      </c>
      <c r="B2" s="39" t="s">
        <v>33</v>
      </c>
      <c r="C2" s="39"/>
      <c r="D2" s="39"/>
      <c r="E2" s="68"/>
      <c r="F2" s="69">
        <v>11617.15</v>
      </c>
      <c r="G2" s="70"/>
      <c r="H2" s="57" t="s">
        <v>34</v>
      </c>
      <c r="I2" s="71"/>
      <c r="J2" s="71"/>
      <c r="K2" s="72"/>
      <c r="L2" s="73"/>
      <c r="M2" s="74">
        <v>-1748.85</v>
      </c>
      <c r="N2" s="70"/>
      <c r="O2" s="71"/>
    </row>
    <row r="3" spans="1:21" ht="11.25" customHeight="1">
      <c r="A3" s="67" t="s">
        <v>35</v>
      </c>
      <c r="B3" s="71"/>
      <c r="C3" s="71"/>
      <c r="D3" s="71"/>
      <c r="E3" s="72"/>
      <c r="F3" s="71"/>
      <c r="G3" s="70"/>
      <c r="H3" s="71"/>
      <c r="I3" s="71"/>
      <c r="J3" s="71"/>
      <c r="K3" s="72"/>
      <c r="L3" s="73"/>
      <c r="M3" s="77"/>
      <c r="N3" s="70"/>
      <c r="O3" s="71"/>
    </row>
    <row r="4" spans="1:21" ht="11.25" customHeight="1">
      <c r="A4" s="78" t="s">
        <v>21</v>
      </c>
      <c r="B4" s="71" t="s">
        <v>36</v>
      </c>
      <c r="C4" s="71"/>
      <c r="D4" s="71"/>
      <c r="E4" s="72"/>
      <c r="F4" s="72">
        <v>-2135</v>
      </c>
      <c r="G4" s="70"/>
      <c r="H4" s="57"/>
      <c r="I4" s="71"/>
      <c r="J4" s="71"/>
      <c r="K4" s="72"/>
      <c r="L4" s="72"/>
      <c r="M4" s="72"/>
      <c r="N4" s="70"/>
      <c r="O4" s="71"/>
    </row>
    <row r="5" spans="1:21" ht="11.25" customHeight="1">
      <c r="A5" s="78"/>
      <c r="B5" s="71"/>
      <c r="C5" s="71"/>
      <c r="D5" s="71"/>
      <c r="E5" s="72"/>
      <c r="F5" s="72"/>
      <c r="G5" s="70"/>
      <c r="H5" s="71" t="s">
        <v>37</v>
      </c>
      <c r="I5" s="71"/>
      <c r="J5" s="71"/>
      <c r="K5" s="72"/>
      <c r="L5" s="72"/>
      <c r="M5" s="72">
        <v>346</v>
      </c>
      <c r="N5" s="70"/>
      <c r="O5" s="71"/>
    </row>
    <row r="6" spans="1:21" ht="11.25" customHeight="1">
      <c r="A6" s="78"/>
      <c r="B6" s="71"/>
      <c r="C6" s="71"/>
      <c r="D6" s="71"/>
      <c r="E6" s="72"/>
      <c r="F6" s="72"/>
      <c r="G6" s="70"/>
      <c r="H6" s="79" t="s">
        <v>38</v>
      </c>
      <c r="I6" s="71"/>
      <c r="J6" s="71"/>
      <c r="K6" s="72"/>
      <c r="L6" s="72"/>
      <c r="M6" s="72">
        <v>7175</v>
      </c>
      <c r="N6" s="70"/>
      <c r="O6" s="71">
        <v>204</v>
      </c>
      <c r="P6" s="32">
        <v>1</v>
      </c>
    </row>
    <row r="7" spans="1:21" ht="11.25" customHeight="1">
      <c r="A7" s="71"/>
      <c r="B7" s="71"/>
      <c r="C7" s="71"/>
      <c r="D7" s="71"/>
      <c r="E7" s="72"/>
      <c r="F7" s="71"/>
      <c r="G7" s="70"/>
      <c r="H7" s="71"/>
      <c r="I7" s="71"/>
      <c r="J7" s="71"/>
      <c r="K7" s="72"/>
      <c r="L7" s="72"/>
      <c r="M7" s="77"/>
      <c r="N7" s="70"/>
      <c r="O7" s="71"/>
      <c r="S7" s="76"/>
    </row>
    <row r="8" spans="1:21" ht="11.25" customHeight="1">
      <c r="A8" s="71"/>
      <c r="B8" s="71" t="s">
        <v>39</v>
      </c>
      <c r="C8" s="71"/>
      <c r="D8" s="71"/>
      <c r="E8" s="72"/>
      <c r="F8" s="77">
        <v>-1430</v>
      </c>
      <c r="G8" s="70"/>
      <c r="H8" s="79" t="s">
        <v>40</v>
      </c>
      <c r="I8" s="71"/>
      <c r="J8" s="71"/>
      <c r="K8" s="72"/>
      <c r="L8" s="72">
        <v>-1000</v>
      </c>
      <c r="M8" s="72">
        <v>-1000</v>
      </c>
      <c r="N8" s="70"/>
      <c r="O8" s="71"/>
      <c r="S8" s="76"/>
    </row>
    <row r="9" spans="1:21" ht="11.25" customHeight="1">
      <c r="A9" s="71"/>
      <c r="B9" s="71"/>
      <c r="C9" s="71"/>
      <c r="D9" s="71"/>
      <c r="E9" s="72"/>
      <c r="F9" s="71"/>
      <c r="G9" s="70"/>
      <c r="H9" s="71" t="s">
        <v>41</v>
      </c>
      <c r="I9" s="71"/>
      <c r="J9" s="71"/>
      <c r="K9" s="72"/>
      <c r="L9" s="77">
        <v>-1280</v>
      </c>
      <c r="M9" s="77">
        <v>-1280</v>
      </c>
      <c r="N9" s="70"/>
      <c r="O9" s="71"/>
    </row>
    <row r="10" spans="1:21" ht="12.75" customHeight="1">
      <c r="A10" s="71"/>
      <c r="B10" s="71"/>
      <c r="C10" s="71"/>
      <c r="D10" s="71"/>
      <c r="E10" s="72"/>
      <c r="F10" s="71"/>
      <c r="G10" s="70"/>
      <c r="H10" s="80" t="s">
        <v>42</v>
      </c>
      <c r="I10" s="71"/>
      <c r="J10" s="71"/>
      <c r="K10" s="72"/>
      <c r="L10" s="72">
        <v>1000</v>
      </c>
      <c r="M10" s="72">
        <v>1000</v>
      </c>
      <c r="N10" s="70"/>
      <c r="O10" s="71"/>
    </row>
    <row r="11" spans="1:21" ht="11.25" customHeight="1">
      <c r="A11" s="71"/>
      <c r="B11" s="71"/>
      <c r="C11" s="71"/>
      <c r="D11" s="71"/>
      <c r="E11" s="72"/>
      <c r="F11" s="71"/>
      <c r="G11" s="70"/>
      <c r="H11" s="71"/>
      <c r="I11" s="71"/>
      <c r="J11" s="71"/>
      <c r="K11" s="71"/>
      <c r="L11" s="72"/>
      <c r="M11" s="77"/>
      <c r="N11" s="70"/>
      <c r="O11" s="71"/>
    </row>
    <row r="12" spans="1:21" ht="12.75" customHeight="1">
      <c r="A12" s="71"/>
      <c r="B12" s="71"/>
      <c r="C12" s="71"/>
      <c r="D12" s="71"/>
      <c r="E12" s="72"/>
      <c r="F12" s="71"/>
      <c r="G12" s="70"/>
      <c r="H12" s="80" t="s">
        <v>43</v>
      </c>
      <c r="I12" s="71"/>
      <c r="J12" s="71"/>
      <c r="K12" s="72"/>
      <c r="L12" s="72">
        <v>640</v>
      </c>
      <c r="M12" s="77">
        <v>640</v>
      </c>
      <c r="N12" s="70"/>
      <c r="O12" s="71"/>
    </row>
    <row r="13" spans="1:21" ht="11.25" customHeight="1">
      <c r="A13" s="71"/>
      <c r="B13" s="71" t="s">
        <v>44</v>
      </c>
      <c r="C13" s="71"/>
      <c r="D13" s="71"/>
      <c r="E13" s="72"/>
      <c r="F13" s="71">
        <v>-3565</v>
      </c>
      <c r="G13" s="70"/>
      <c r="H13" s="71" t="s">
        <v>43</v>
      </c>
      <c r="I13" s="71"/>
      <c r="J13" s="71"/>
      <c r="K13" s="71"/>
      <c r="L13" s="71">
        <v>640</v>
      </c>
      <c r="M13" s="71">
        <v>640</v>
      </c>
      <c r="N13" s="70"/>
      <c r="O13" s="71"/>
    </row>
    <row r="14" spans="1:21" s="85" customFormat="1" ht="15.75" customHeight="1">
      <c r="A14" s="39"/>
      <c r="B14" s="81" t="s">
        <v>45</v>
      </c>
      <c r="C14" s="39"/>
      <c r="D14" s="39"/>
      <c r="E14" s="68"/>
      <c r="F14" s="69">
        <v>8052.15</v>
      </c>
      <c r="G14" s="82"/>
      <c r="H14" s="81" t="s">
        <v>45</v>
      </c>
      <c r="I14" s="83"/>
      <c r="J14" s="83"/>
      <c r="K14" s="84"/>
      <c r="L14" s="84"/>
      <c r="M14" s="69">
        <v>8052.15</v>
      </c>
      <c r="N14" s="82"/>
      <c r="O14" s="39"/>
      <c r="R14" s="86"/>
      <c r="S14" s="86"/>
      <c r="T14" s="87"/>
    </row>
    <row r="15" spans="1:21" ht="11.25" customHeight="1">
      <c r="A15" s="71"/>
      <c r="B15" s="71"/>
      <c r="C15" s="71"/>
      <c r="D15" s="71"/>
      <c r="E15" s="72"/>
      <c r="F15" s="71"/>
      <c r="G15" s="70"/>
      <c r="H15" s="71"/>
      <c r="I15" s="71"/>
      <c r="J15" s="71"/>
      <c r="K15" s="71"/>
      <c r="L15" s="71"/>
      <c r="M15" s="71"/>
      <c r="N15" s="70"/>
      <c r="O15" s="71"/>
    </row>
    <row r="16" spans="1:21" ht="11.25" customHeight="1">
      <c r="A16" s="71"/>
      <c r="B16" s="71" t="s">
        <v>46</v>
      </c>
      <c r="C16" s="71"/>
      <c r="D16" s="71"/>
      <c r="E16" s="72"/>
      <c r="F16" s="88">
        <v>0</v>
      </c>
      <c r="G16" s="70"/>
      <c r="H16" s="79"/>
      <c r="I16" s="71"/>
      <c r="J16" s="71"/>
      <c r="K16" s="72"/>
      <c r="L16" s="72"/>
      <c r="M16" s="72"/>
      <c r="N16" s="70"/>
      <c r="O16" s="71"/>
      <c r="T16" s="75"/>
    </row>
    <row r="17" spans="1:20" ht="11.25" customHeight="1">
      <c r="A17" s="71"/>
      <c r="B17" s="71"/>
      <c r="C17" s="71"/>
      <c r="D17" s="71"/>
      <c r="E17" s="72"/>
      <c r="F17" s="71"/>
      <c r="G17" s="70"/>
      <c r="H17" s="71"/>
      <c r="I17" s="71"/>
      <c r="J17" s="71"/>
      <c r="K17" s="72"/>
      <c r="L17" s="72"/>
      <c r="M17" s="77"/>
      <c r="N17" s="70"/>
      <c r="O17" s="71"/>
    </row>
    <row r="18" spans="1:20" ht="11.25" customHeight="1">
      <c r="A18" s="71"/>
      <c r="B18" s="71"/>
      <c r="C18" s="71"/>
      <c r="D18" s="71"/>
      <c r="E18" s="72"/>
      <c r="F18" s="71"/>
      <c r="G18" s="70"/>
      <c r="H18" s="57"/>
      <c r="I18" s="71"/>
      <c r="J18" s="71"/>
      <c r="K18" s="72"/>
      <c r="L18" s="72"/>
      <c r="M18" s="77"/>
      <c r="N18" s="70"/>
      <c r="O18" s="71"/>
    </row>
    <row r="19" spans="1:20" ht="11.25" customHeight="1">
      <c r="A19" s="71"/>
      <c r="B19" s="79"/>
      <c r="C19" s="71"/>
      <c r="D19" s="71"/>
      <c r="E19" s="72"/>
      <c r="F19" s="88"/>
      <c r="G19" s="70"/>
      <c r="H19" s="71"/>
      <c r="I19" s="71"/>
      <c r="J19" s="71"/>
      <c r="K19" s="72"/>
      <c r="L19" s="77"/>
      <c r="M19" s="77"/>
      <c r="N19" s="70"/>
      <c r="O19" s="71"/>
    </row>
    <row r="20" spans="1:20" ht="11.25" customHeight="1">
      <c r="A20" s="71"/>
      <c r="B20" s="79"/>
      <c r="C20" s="71"/>
      <c r="D20" s="71"/>
      <c r="E20" s="72"/>
      <c r="F20" s="88"/>
      <c r="G20" s="70"/>
      <c r="H20" s="71"/>
      <c r="I20" s="71"/>
      <c r="J20" s="71"/>
      <c r="K20" s="72"/>
      <c r="L20" s="77"/>
      <c r="M20" s="77"/>
      <c r="N20" s="70"/>
      <c r="O20" s="71"/>
    </row>
    <row r="21" spans="1:20" ht="11.25" customHeight="1">
      <c r="A21" s="71"/>
      <c r="B21" s="57"/>
      <c r="C21" s="71"/>
      <c r="D21" s="72"/>
      <c r="E21" s="72"/>
      <c r="F21" s="71"/>
      <c r="G21" s="70"/>
      <c r="H21" s="71"/>
      <c r="I21" s="71"/>
      <c r="J21" s="71"/>
      <c r="K21" s="72"/>
      <c r="L21" s="77"/>
      <c r="M21" s="77"/>
      <c r="N21" s="70"/>
      <c r="O21" s="71"/>
    </row>
    <row r="22" spans="1:20" ht="11.25" customHeight="1">
      <c r="A22" s="71"/>
      <c r="B22" s="71"/>
      <c r="C22" s="71"/>
      <c r="D22" s="71"/>
      <c r="E22" s="72"/>
      <c r="F22" s="72"/>
      <c r="G22" s="72"/>
      <c r="H22" s="71"/>
      <c r="I22" s="71"/>
      <c r="J22" s="71"/>
      <c r="K22" s="77"/>
      <c r="L22" s="77"/>
      <c r="M22" s="77"/>
      <c r="N22" s="70"/>
      <c r="O22" s="71"/>
    </row>
    <row r="23" spans="1:20" ht="12.75" customHeight="1">
      <c r="A23" s="71"/>
      <c r="B23" s="71"/>
      <c r="C23" s="71"/>
      <c r="D23" s="71"/>
      <c r="E23" s="72"/>
      <c r="F23" s="72"/>
      <c r="G23" s="72"/>
      <c r="H23" s="80"/>
      <c r="I23" s="71"/>
      <c r="J23" s="71"/>
      <c r="K23" s="72"/>
      <c r="L23" s="72"/>
      <c r="M23" s="77"/>
      <c r="N23" s="70"/>
      <c r="O23" s="71"/>
      <c r="S23" s="76"/>
    </row>
    <row r="24" spans="1:20" ht="11.25" customHeight="1">
      <c r="A24" s="71"/>
      <c r="B24" s="71"/>
      <c r="C24" s="71"/>
      <c r="D24" s="71"/>
      <c r="E24" s="72"/>
      <c r="F24" s="72"/>
      <c r="G24" s="72"/>
      <c r="H24" s="71"/>
      <c r="I24" s="71"/>
      <c r="J24" s="71"/>
      <c r="K24" s="72"/>
      <c r="L24" s="77"/>
      <c r="M24" s="77"/>
      <c r="N24" s="70"/>
      <c r="O24" s="71"/>
      <c r="S24" s="76"/>
    </row>
    <row r="25" spans="1:20" ht="11.25" customHeight="1">
      <c r="A25" s="71"/>
      <c r="B25" s="71"/>
      <c r="C25" s="71"/>
      <c r="D25" s="71"/>
      <c r="E25" s="72"/>
      <c r="F25" s="72"/>
      <c r="G25" s="72"/>
      <c r="H25" s="71"/>
      <c r="I25" s="71"/>
      <c r="J25" s="71"/>
      <c r="K25" s="72"/>
      <c r="L25" s="77"/>
      <c r="M25" s="77"/>
      <c r="N25" s="70"/>
      <c r="O25" s="71"/>
    </row>
    <row r="26" spans="1:20" ht="11.25" customHeight="1">
      <c r="A26" s="71"/>
      <c r="B26" s="71"/>
      <c r="C26" s="71"/>
      <c r="D26" s="71"/>
      <c r="E26" s="72"/>
      <c r="F26" s="72"/>
      <c r="G26" s="72"/>
      <c r="H26" s="71"/>
      <c r="I26" s="71"/>
      <c r="J26" s="71"/>
      <c r="K26" s="72"/>
      <c r="L26" s="77"/>
      <c r="M26" s="77"/>
      <c r="N26" s="70"/>
      <c r="O26" s="71"/>
      <c r="R26" s="32"/>
    </row>
    <row r="27" spans="1:20" ht="11.25" customHeight="1">
      <c r="A27" s="71"/>
      <c r="B27" s="71"/>
      <c r="C27" s="71"/>
      <c r="D27" s="71"/>
      <c r="E27" s="72"/>
      <c r="F27" s="72"/>
      <c r="G27" s="72"/>
      <c r="H27" s="71"/>
      <c r="I27" s="71"/>
      <c r="J27" s="71"/>
      <c r="K27" s="72"/>
      <c r="L27" s="77"/>
      <c r="M27" s="77"/>
      <c r="N27" s="70"/>
      <c r="O27" s="71"/>
    </row>
    <row r="28" spans="1:20" ht="12.75" customHeight="1">
      <c r="A28" s="71"/>
      <c r="B28" s="71"/>
      <c r="C28" s="71"/>
      <c r="D28" s="71"/>
      <c r="E28" s="72"/>
      <c r="F28" s="72"/>
      <c r="G28" s="72"/>
      <c r="H28" s="80"/>
      <c r="I28" s="71"/>
      <c r="J28" s="71"/>
      <c r="K28" s="72"/>
      <c r="L28" s="77"/>
      <c r="M28" s="77"/>
      <c r="N28" s="70"/>
      <c r="O28" s="71"/>
      <c r="R28" s="32"/>
      <c r="S28" s="32"/>
      <c r="T28" s="32"/>
    </row>
    <row r="29" spans="1:20" ht="12.75" customHeight="1">
      <c r="A29" s="71"/>
      <c r="B29" s="71"/>
      <c r="C29" s="71"/>
      <c r="D29" s="71"/>
      <c r="E29" s="72"/>
      <c r="F29" s="72"/>
      <c r="G29" s="72"/>
      <c r="H29" s="26"/>
      <c r="I29" s="71"/>
      <c r="J29" s="71"/>
      <c r="K29" s="72"/>
      <c r="L29" s="77"/>
      <c r="M29" s="89"/>
      <c r="N29" s="70"/>
      <c r="O29" s="71"/>
      <c r="R29" s="32"/>
      <c r="S29" s="32"/>
      <c r="T29" s="32"/>
    </row>
    <row r="30" spans="1:20" ht="11.25" customHeight="1">
      <c r="A30" s="71"/>
      <c r="B30" s="57"/>
      <c r="C30" s="71"/>
      <c r="D30" s="71"/>
      <c r="E30" s="72"/>
      <c r="F30" s="88"/>
      <c r="G30" s="70"/>
      <c r="H30" s="57"/>
      <c r="I30" s="71"/>
      <c r="J30" s="71"/>
      <c r="K30" s="72"/>
      <c r="L30" s="72"/>
      <c r="M30" s="77"/>
      <c r="N30" s="70"/>
      <c r="O30" s="71"/>
      <c r="T30" s="75"/>
    </row>
    <row r="31" spans="1:20" ht="11.25" customHeight="1">
      <c r="A31" s="71"/>
      <c r="B31" s="71"/>
      <c r="C31" s="71"/>
      <c r="D31" s="71"/>
      <c r="E31" s="72"/>
      <c r="F31" s="90"/>
      <c r="G31" s="70"/>
      <c r="H31" s="71"/>
      <c r="I31" s="71"/>
      <c r="J31" s="71"/>
      <c r="K31" s="72"/>
      <c r="L31" s="72"/>
      <c r="M31" s="90"/>
      <c r="N31" s="70"/>
      <c r="O31" s="71"/>
      <c r="T31" s="75"/>
    </row>
    <row r="32" spans="1:20" ht="11.25" customHeight="1">
      <c r="A32" s="71"/>
      <c r="B32" s="79"/>
      <c r="C32" s="71"/>
      <c r="D32" s="71"/>
      <c r="E32" s="72"/>
      <c r="F32" s="88"/>
      <c r="G32" s="71"/>
      <c r="H32" s="57"/>
      <c r="I32" s="71"/>
      <c r="J32" s="71"/>
      <c r="K32" s="72"/>
      <c r="L32" s="72"/>
      <c r="M32" s="91"/>
      <c r="N32" s="71"/>
      <c r="O32" s="71"/>
      <c r="T32" s="92"/>
    </row>
    <row r="33" spans="1:20" ht="11.25" customHeight="1">
      <c r="A33" s="71"/>
      <c r="B33" s="71"/>
      <c r="C33" s="71"/>
      <c r="D33" s="71"/>
      <c r="E33" s="72"/>
      <c r="F33" s="88"/>
      <c r="G33" s="71"/>
      <c r="H33" s="57"/>
      <c r="I33" s="71"/>
      <c r="J33" s="71"/>
      <c r="K33" s="72"/>
      <c r="L33" s="72"/>
      <c r="M33" s="72"/>
      <c r="N33" s="71"/>
      <c r="O33" s="71"/>
      <c r="T33" s="92"/>
    </row>
    <row r="34" spans="1:20" ht="11.25" customHeight="1">
      <c r="A34" s="71"/>
      <c r="B34" s="71"/>
      <c r="C34" s="71"/>
      <c r="D34" s="71"/>
      <c r="E34" s="72"/>
      <c r="F34" s="77"/>
      <c r="G34" s="93"/>
      <c r="H34" s="71"/>
      <c r="I34" s="71"/>
      <c r="J34" s="71"/>
      <c r="K34" s="72"/>
      <c r="L34" s="72"/>
      <c r="M34" s="77"/>
      <c r="N34" s="93"/>
      <c r="O34" s="71"/>
    </row>
    <row r="35" spans="1:20" ht="11.25" customHeight="1">
      <c r="F35" s="94"/>
    </row>
  </sheetData>
  <pageMargins left="0.70000000000000007" right="0.70000000000000007" top="1.0452777777777782" bottom="1.0452777777777782" header="0.75000000000000011" footer="0.75000000000000011"/>
  <pageSetup fitToWidth="0" fitToHeight="0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2343-DBEB-4E61-887B-A698741D896C}">
  <dimension ref="A1"/>
  <sheetViews>
    <sheetView workbookViewId="0"/>
  </sheetViews>
  <sheetFormatPr defaultColWidth="9" defaultRowHeight="12.75" customHeight="1"/>
  <cols>
    <col min="1" max="1024" width="8.33203125" customWidth="1"/>
    <col min="1025" max="1025" width="9" customWidth="1"/>
  </cols>
  <sheetData/>
  <pageMargins left="0.70000000000000007" right="0.70000000000000007" top="1.0452777777777782" bottom="1.0452777777777782" header="0.75000000000000011" footer="0.75000000000000011"/>
  <pageSetup paperSize="0" fitToWidth="0" fitToHeight="0" pageOrder="overThenDown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EFD1-2A03-4455-A548-148EBDEF5A06}">
  <dimension ref="A1:IW48"/>
  <sheetViews>
    <sheetView workbookViewId="0">
      <selection activeCell="M28" sqref="M28"/>
    </sheetView>
  </sheetViews>
  <sheetFormatPr defaultColWidth="9" defaultRowHeight="11.25" customHeight="1"/>
  <cols>
    <col min="1" max="1" width="7.08203125" style="32" customWidth="1"/>
    <col min="2" max="3" width="8" style="32" customWidth="1"/>
    <col min="4" max="4" width="9.08203125" style="32" customWidth="1"/>
    <col min="5" max="5" width="8.5" style="75" customWidth="1"/>
    <col min="6" max="6" width="11.58203125" style="32" customWidth="1"/>
    <col min="7" max="7" width="1.58203125" style="95" customWidth="1"/>
    <col min="8" max="10" width="8" style="32" customWidth="1"/>
    <col min="11" max="12" width="8" style="75" customWidth="1"/>
    <col min="13" max="13" width="11.58203125" style="76" customWidth="1"/>
    <col min="14" max="14" width="2.5" style="95" customWidth="1"/>
    <col min="15" max="17" width="8" style="32" customWidth="1"/>
    <col min="18" max="19" width="8" style="75" customWidth="1"/>
    <col min="20" max="20" width="11.58203125" style="76" customWidth="1"/>
    <col min="21" max="21" width="8" style="32" customWidth="1"/>
    <col min="22" max="257" width="11.5" style="32" customWidth="1"/>
    <col min="258" max="1024" width="11.5" customWidth="1"/>
    <col min="1025" max="1025" width="9" customWidth="1"/>
  </cols>
  <sheetData>
    <row r="1" spans="1:21" s="63" customFormat="1" ht="10.5" customHeight="1">
      <c r="A1" s="96"/>
      <c r="B1" s="57" t="s">
        <v>47</v>
      </c>
      <c r="C1" s="57"/>
      <c r="D1" s="57"/>
      <c r="E1" s="58"/>
      <c r="F1" s="57"/>
      <c r="G1" s="59"/>
      <c r="H1" s="57" t="s">
        <v>48</v>
      </c>
      <c r="I1" s="60"/>
      <c r="J1" s="57"/>
      <c r="K1" s="58"/>
      <c r="L1" s="58"/>
      <c r="M1" s="61"/>
      <c r="N1" s="59"/>
      <c r="O1" s="57"/>
      <c r="P1" s="60"/>
      <c r="R1" s="64"/>
      <c r="S1" s="64"/>
      <c r="T1" s="65"/>
      <c r="U1" s="66"/>
    </row>
    <row r="2" spans="1:21" ht="11.25" customHeight="1">
      <c r="A2" s="67">
        <v>46261</v>
      </c>
      <c r="B2" s="71" t="s">
        <v>49</v>
      </c>
      <c r="C2" s="71"/>
      <c r="D2" s="71"/>
      <c r="E2" s="72">
        <v>0</v>
      </c>
      <c r="F2" s="71"/>
      <c r="G2" s="70"/>
      <c r="H2" s="97" t="s">
        <v>50</v>
      </c>
      <c r="I2" s="98"/>
      <c r="J2" s="98"/>
      <c r="K2" s="99"/>
      <c r="L2" s="99">
        <v>21794</v>
      </c>
      <c r="M2" s="100"/>
      <c r="N2" s="70"/>
      <c r="O2" s="71"/>
      <c r="P2" s="71"/>
    </row>
    <row r="3" spans="1:21" ht="11.25" customHeight="1">
      <c r="A3" s="67" t="s">
        <v>35</v>
      </c>
      <c r="B3" s="71" t="s">
        <v>51</v>
      </c>
      <c r="C3" s="71"/>
      <c r="D3" s="71"/>
      <c r="E3" s="72">
        <v>3406.37</v>
      </c>
      <c r="F3" s="71"/>
      <c r="G3" s="70"/>
      <c r="H3" s="98" t="s">
        <v>52</v>
      </c>
      <c r="I3" s="98"/>
      <c r="J3" s="98"/>
      <c r="K3" s="99"/>
      <c r="L3" s="99">
        <v>-7780</v>
      </c>
      <c r="M3" s="100"/>
      <c r="N3" s="70"/>
      <c r="O3" s="71"/>
      <c r="P3" s="71"/>
    </row>
    <row r="4" spans="1:21" ht="11.25" customHeight="1">
      <c r="A4" s="78" t="s">
        <v>21</v>
      </c>
      <c r="B4" s="71" t="s">
        <v>53</v>
      </c>
      <c r="C4" s="71"/>
      <c r="D4" s="71"/>
      <c r="E4" s="72"/>
      <c r="F4" s="71"/>
      <c r="G4" s="70"/>
      <c r="H4" s="98" t="s">
        <v>54</v>
      </c>
      <c r="I4" s="98" t="s">
        <v>55</v>
      </c>
      <c r="J4" s="98" t="s">
        <v>56</v>
      </c>
      <c r="K4" s="99"/>
      <c r="L4" s="99"/>
      <c r="M4" s="100"/>
      <c r="N4" s="70"/>
      <c r="O4" s="71"/>
      <c r="P4" s="71"/>
    </row>
    <row r="5" spans="1:21" ht="11.25" customHeight="1">
      <c r="A5" s="67"/>
      <c r="B5" s="71" t="s">
        <v>57</v>
      </c>
      <c r="C5" s="71"/>
      <c r="D5" s="71"/>
      <c r="E5" s="72"/>
      <c r="F5" s="71"/>
      <c r="G5" s="70"/>
      <c r="H5" s="98" t="s">
        <v>58</v>
      </c>
      <c r="I5" s="98"/>
      <c r="J5" s="98"/>
      <c r="K5" s="99"/>
      <c r="L5" s="99">
        <v>-11073</v>
      </c>
      <c r="M5" s="100"/>
      <c r="N5" s="70"/>
      <c r="O5" s="71"/>
      <c r="P5" s="71"/>
    </row>
    <row r="6" spans="1:21" ht="12" customHeight="1">
      <c r="A6" s="71"/>
      <c r="B6" s="71" t="s">
        <v>59</v>
      </c>
      <c r="C6" s="71"/>
      <c r="D6" s="71"/>
      <c r="E6" s="72">
        <v>747</v>
      </c>
      <c r="F6" s="71"/>
      <c r="G6" s="70"/>
      <c r="H6" s="97" t="s">
        <v>60</v>
      </c>
      <c r="I6" s="98"/>
      <c r="J6" s="98"/>
      <c r="K6" s="99"/>
      <c r="L6" s="99">
        <v>-2760</v>
      </c>
      <c r="M6" s="100"/>
      <c r="N6" s="70"/>
      <c r="O6" s="71"/>
      <c r="P6" s="71"/>
      <c r="S6" s="76"/>
    </row>
    <row r="7" spans="1:21" ht="11.25" customHeight="1">
      <c r="A7" s="71"/>
      <c r="B7" s="71" t="s">
        <v>61</v>
      </c>
      <c r="C7" s="71"/>
      <c r="D7" s="71"/>
      <c r="E7" s="72"/>
      <c r="F7" s="71"/>
      <c r="G7" s="70"/>
      <c r="H7" s="98" t="s">
        <v>62</v>
      </c>
      <c r="I7" s="98"/>
      <c r="J7" s="98"/>
      <c r="K7" s="99"/>
      <c r="L7" s="100">
        <v>-1930.18</v>
      </c>
      <c r="M7" s="100"/>
      <c r="N7" s="70"/>
      <c r="O7" s="71"/>
      <c r="P7" s="71" t="s">
        <v>63</v>
      </c>
      <c r="S7" s="76"/>
    </row>
    <row r="8" spans="1:21" ht="11.25" customHeight="1">
      <c r="A8" s="71"/>
      <c r="B8" s="71" t="s">
        <v>64</v>
      </c>
      <c r="C8" s="71"/>
      <c r="D8" s="71"/>
      <c r="E8" s="72">
        <v>475</v>
      </c>
      <c r="F8" s="72"/>
      <c r="G8" s="70"/>
      <c r="H8" s="98" t="s">
        <v>65</v>
      </c>
      <c r="I8" s="98"/>
      <c r="J8" s="98"/>
      <c r="K8" s="99"/>
      <c r="L8" s="99">
        <v>0.33</v>
      </c>
      <c r="M8" s="100"/>
      <c r="N8" s="70"/>
      <c r="O8" s="71"/>
      <c r="P8" s="71"/>
    </row>
    <row r="9" spans="1:21" ht="14.9" customHeight="1">
      <c r="A9" s="71"/>
      <c r="B9" s="71" t="s">
        <v>66</v>
      </c>
      <c r="C9" s="71"/>
      <c r="D9" s="71"/>
      <c r="E9" s="72"/>
      <c r="F9" s="71"/>
      <c r="G9" s="70"/>
      <c r="H9" s="98" t="s">
        <v>67</v>
      </c>
      <c r="I9" s="98"/>
      <c r="J9" s="98"/>
      <c r="K9" s="98"/>
      <c r="L9" s="99">
        <v>23542.85</v>
      </c>
      <c r="M9" s="100"/>
      <c r="N9" s="70"/>
      <c r="O9" s="71"/>
      <c r="P9" s="71"/>
    </row>
    <row r="10" spans="1:21" ht="11.25" customHeight="1">
      <c r="A10" s="90"/>
      <c r="B10" s="71" t="s">
        <v>68</v>
      </c>
      <c r="C10" s="71"/>
      <c r="D10" s="71"/>
      <c r="E10" s="72">
        <v>4628.37</v>
      </c>
      <c r="F10" s="72">
        <v>4628.37</v>
      </c>
      <c r="G10" s="70"/>
      <c r="H10" s="101" t="s">
        <v>69</v>
      </c>
      <c r="I10" s="102"/>
      <c r="J10" s="102"/>
      <c r="K10" s="103"/>
      <c r="L10" s="104">
        <v>21794</v>
      </c>
      <c r="M10" s="105">
        <v>-1748.85</v>
      </c>
      <c r="N10" s="70"/>
      <c r="O10" s="71">
        <v>1748.85</v>
      </c>
      <c r="P10" s="71"/>
    </row>
    <row r="11" spans="1:21" ht="11.25" customHeight="1">
      <c r="A11" s="71"/>
      <c r="B11" s="71"/>
      <c r="C11" s="71"/>
      <c r="D11" s="71"/>
      <c r="E11" s="72"/>
      <c r="F11" s="71"/>
      <c r="G11" s="70"/>
      <c r="H11" s="32" t="s">
        <v>70</v>
      </c>
      <c r="K11" s="32"/>
      <c r="L11" s="32"/>
      <c r="M11" s="32"/>
      <c r="N11" s="70"/>
      <c r="O11" s="71"/>
      <c r="P11" s="71"/>
    </row>
    <row r="12" spans="1:21" ht="11.25" customHeight="1">
      <c r="A12" s="71"/>
      <c r="B12" s="71"/>
      <c r="C12" s="71"/>
      <c r="D12" s="71"/>
      <c r="E12" s="72"/>
      <c r="F12" s="71"/>
      <c r="G12" s="70"/>
      <c r="H12" s="101" t="s">
        <v>71</v>
      </c>
      <c r="I12" s="101"/>
      <c r="J12" s="101"/>
      <c r="K12" s="106"/>
      <c r="L12" s="106"/>
      <c r="M12" s="106">
        <v>346</v>
      </c>
      <c r="N12" s="70"/>
      <c r="O12" s="71"/>
      <c r="P12" s="71"/>
    </row>
    <row r="13" spans="1:21" ht="11.25" customHeight="1">
      <c r="A13" s="71"/>
      <c r="B13" s="71"/>
      <c r="C13" s="71"/>
      <c r="D13" s="71"/>
      <c r="E13" s="72"/>
      <c r="F13" s="71"/>
      <c r="G13" s="70"/>
      <c r="H13" s="101"/>
      <c r="I13" s="101"/>
      <c r="J13" s="101"/>
      <c r="K13" s="106"/>
      <c r="L13" s="106"/>
      <c r="N13" s="70"/>
      <c r="O13" s="71"/>
      <c r="P13" s="71"/>
    </row>
    <row r="14" spans="1:21" ht="11.25" customHeight="1">
      <c r="A14" s="71"/>
      <c r="B14" s="71"/>
      <c r="C14" s="71"/>
      <c r="D14" s="71"/>
      <c r="E14" s="72"/>
      <c r="F14" s="71"/>
      <c r="G14" s="70"/>
      <c r="H14" s="107" t="s">
        <v>72</v>
      </c>
      <c r="I14" s="101"/>
      <c r="J14" s="101"/>
      <c r="K14" s="106"/>
      <c r="L14" s="106"/>
      <c r="M14" s="106">
        <v>7175</v>
      </c>
      <c r="N14" s="70"/>
      <c r="O14" s="71">
        <v>204</v>
      </c>
      <c r="P14" s="71">
        <v>1</v>
      </c>
    </row>
    <row r="15" spans="1:21" ht="11.25" customHeight="1">
      <c r="A15" s="71"/>
      <c r="B15" s="71"/>
      <c r="C15" s="71"/>
      <c r="D15" s="71"/>
      <c r="E15" s="72"/>
      <c r="F15" s="71"/>
      <c r="G15" s="70"/>
      <c r="K15" s="32"/>
      <c r="L15" s="32"/>
      <c r="M15" s="32"/>
      <c r="N15" s="70"/>
      <c r="O15" s="71"/>
      <c r="P15" s="71"/>
    </row>
    <row r="16" spans="1:21" ht="11.25" customHeight="1">
      <c r="A16" s="71"/>
      <c r="B16" s="71" t="s">
        <v>73</v>
      </c>
      <c r="C16" s="71"/>
      <c r="D16" s="71"/>
      <c r="E16" s="72"/>
      <c r="F16" s="72">
        <v>6988.78</v>
      </c>
      <c r="G16" s="70"/>
      <c r="H16" s="107"/>
      <c r="I16" s="102"/>
      <c r="J16" s="102"/>
      <c r="K16" s="104"/>
      <c r="L16" s="104"/>
      <c r="M16" s="104"/>
      <c r="N16" s="70"/>
      <c r="O16" s="71"/>
      <c r="P16" s="71"/>
    </row>
    <row r="17" spans="1:20" ht="11.25" customHeight="1">
      <c r="A17" s="71"/>
      <c r="B17" s="71"/>
      <c r="C17" s="71"/>
      <c r="D17" s="71"/>
      <c r="E17" s="72"/>
      <c r="F17" s="71"/>
      <c r="G17" s="70"/>
      <c r="H17" s="32" t="s">
        <v>74</v>
      </c>
      <c r="M17" s="76">
        <v>-1000</v>
      </c>
      <c r="N17" s="70"/>
      <c r="O17" s="71"/>
      <c r="P17" s="71"/>
      <c r="T17" s="75"/>
    </row>
    <row r="18" spans="1:20" ht="11.25" customHeight="1">
      <c r="A18" s="71"/>
      <c r="F18" s="71"/>
      <c r="G18" s="70"/>
      <c r="H18" s="71" t="s">
        <v>75</v>
      </c>
      <c r="I18" s="71"/>
      <c r="J18" s="71"/>
      <c r="K18" s="72"/>
      <c r="L18" s="72"/>
      <c r="M18" s="77">
        <v>-1280</v>
      </c>
      <c r="N18" s="70"/>
      <c r="O18" s="71"/>
      <c r="P18" s="71"/>
    </row>
    <row r="19" spans="1:20" ht="11.25" customHeight="1">
      <c r="A19" s="71"/>
      <c r="B19" s="71"/>
      <c r="C19" s="71"/>
      <c r="D19" s="71"/>
      <c r="E19" s="72"/>
      <c r="F19" s="71"/>
      <c r="G19" s="70"/>
      <c r="H19" s="57" t="s">
        <v>76</v>
      </c>
      <c r="I19" s="71"/>
      <c r="J19" s="71"/>
      <c r="K19" s="72"/>
      <c r="L19" s="72"/>
      <c r="M19" s="77">
        <v>1000</v>
      </c>
      <c r="N19" s="70"/>
      <c r="O19" s="71"/>
      <c r="P19" s="71"/>
    </row>
    <row r="20" spans="1:20" ht="15.75" customHeight="1">
      <c r="A20" s="71"/>
      <c r="B20" s="39" t="s">
        <v>77</v>
      </c>
      <c r="C20" s="71"/>
      <c r="D20" s="71"/>
      <c r="E20" s="71"/>
      <c r="F20" s="69">
        <v>11617.15</v>
      </c>
      <c r="G20" s="70"/>
      <c r="H20" s="71" t="s">
        <v>78</v>
      </c>
      <c r="I20" s="71"/>
      <c r="J20" s="71"/>
      <c r="K20" s="72"/>
      <c r="L20" s="77">
        <v>640</v>
      </c>
      <c r="M20" s="77">
        <v>640</v>
      </c>
      <c r="N20" s="70"/>
      <c r="O20" s="71"/>
      <c r="P20" s="71"/>
    </row>
    <row r="21" spans="1:20" ht="11.25" customHeight="1">
      <c r="A21" s="71"/>
      <c r="B21" s="79"/>
      <c r="C21" s="71"/>
      <c r="D21" s="71"/>
      <c r="E21" s="72"/>
      <c r="F21" s="88"/>
      <c r="G21" s="70"/>
      <c r="H21" s="71" t="s">
        <v>117</v>
      </c>
      <c r="I21" s="71"/>
      <c r="J21" s="71"/>
      <c r="K21" s="72"/>
      <c r="L21" s="77">
        <v>640</v>
      </c>
      <c r="M21" s="77">
        <v>640</v>
      </c>
      <c r="N21" s="70"/>
      <c r="O21" s="71"/>
      <c r="P21" s="71"/>
    </row>
    <row r="22" spans="1:20" ht="11.25" customHeight="1">
      <c r="A22" s="71"/>
      <c r="B22" s="57" t="s">
        <v>79</v>
      </c>
      <c r="C22" s="71"/>
      <c r="D22" s="72"/>
      <c r="E22" s="72"/>
      <c r="F22" s="71"/>
      <c r="G22" s="70"/>
      <c r="H22" s="71"/>
      <c r="I22" s="71"/>
      <c r="J22" s="71"/>
      <c r="K22" s="72"/>
      <c r="L22" s="77"/>
      <c r="M22" s="77"/>
      <c r="N22" s="70"/>
      <c r="O22" s="71"/>
      <c r="P22" s="71"/>
    </row>
    <row r="23" spans="1:20" ht="11.25" customHeight="1">
      <c r="A23" s="71"/>
      <c r="B23" s="71" t="s">
        <v>80</v>
      </c>
      <c r="C23" s="71"/>
      <c r="D23" s="71"/>
      <c r="E23" s="72">
        <v>-810</v>
      </c>
      <c r="G23" s="72"/>
      <c r="H23" s="108"/>
      <c r="I23" s="71"/>
      <c r="J23" s="91"/>
      <c r="K23" s="77"/>
      <c r="L23" s="77"/>
      <c r="M23" s="77"/>
      <c r="N23" s="70"/>
      <c r="O23" s="71"/>
      <c r="P23" s="71"/>
    </row>
    <row r="24" spans="1:20" ht="12.75" customHeight="1">
      <c r="A24" s="71"/>
      <c r="B24" s="71" t="s">
        <v>81</v>
      </c>
      <c r="C24" s="71"/>
      <c r="D24" s="71"/>
      <c r="E24" s="72">
        <v>-555</v>
      </c>
      <c r="G24" s="72"/>
      <c r="H24" s="80"/>
      <c r="I24" s="71"/>
      <c r="J24" s="91"/>
      <c r="K24" s="72"/>
      <c r="L24" s="72"/>
      <c r="M24" s="77"/>
      <c r="N24" s="70"/>
      <c r="O24" s="71"/>
      <c r="P24" s="71"/>
      <c r="S24" s="76"/>
    </row>
    <row r="25" spans="1:20" ht="11.25" customHeight="1">
      <c r="A25" s="71"/>
      <c r="B25" s="71" t="s">
        <v>82</v>
      </c>
      <c r="C25" s="71"/>
      <c r="D25" s="71" t="s">
        <v>83</v>
      </c>
      <c r="E25" s="72"/>
      <c r="G25" s="72"/>
      <c r="H25" s="71"/>
      <c r="I25" s="71"/>
      <c r="J25" s="71"/>
      <c r="K25" s="72"/>
      <c r="L25" s="77"/>
      <c r="M25" s="77"/>
      <c r="N25" s="70"/>
      <c r="O25" s="71"/>
      <c r="P25" s="71"/>
      <c r="S25" s="76"/>
    </row>
    <row r="26" spans="1:20" ht="11.25" customHeight="1">
      <c r="A26" s="71"/>
      <c r="B26" s="71" t="s">
        <v>84</v>
      </c>
      <c r="C26" s="71"/>
      <c r="D26" s="71"/>
      <c r="E26" s="72">
        <v>-662</v>
      </c>
      <c r="G26" s="72"/>
      <c r="H26" s="71"/>
      <c r="I26" s="71"/>
      <c r="J26" s="71"/>
      <c r="K26" s="72"/>
      <c r="L26" s="77"/>
      <c r="M26" s="77"/>
      <c r="N26" s="70"/>
      <c r="O26" s="71"/>
      <c r="P26" s="71"/>
    </row>
    <row r="27" spans="1:20" ht="12.75" customHeight="1">
      <c r="A27" s="71"/>
      <c r="B27" s="71" t="s">
        <v>85</v>
      </c>
      <c r="C27" s="71"/>
      <c r="D27" s="71" t="s">
        <v>104</v>
      </c>
      <c r="E27" s="72">
        <v>-108</v>
      </c>
      <c r="F27" s="72"/>
      <c r="G27" s="72"/>
      <c r="H27" s="71"/>
      <c r="I27" s="71"/>
      <c r="J27" s="71"/>
      <c r="K27" s="72"/>
      <c r="L27" s="77"/>
      <c r="M27" s="109"/>
      <c r="N27" s="70"/>
      <c r="O27" s="71"/>
      <c r="P27" s="71"/>
      <c r="R27" s="32"/>
    </row>
    <row r="28" spans="1:20" ht="11.25" customHeight="1">
      <c r="A28" s="71"/>
      <c r="B28" s="71" t="s">
        <v>86</v>
      </c>
      <c r="C28" s="71"/>
      <c r="D28" s="71"/>
      <c r="E28" s="72"/>
      <c r="F28" s="72">
        <v>-2135</v>
      </c>
      <c r="G28" s="72"/>
      <c r="H28" s="71"/>
      <c r="I28" s="71"/>
      <c r="J28" s="71"/>
      <c r="K28" s="72"/>
      <c r="L28" s="77"/>
      <c r="M28" s="77"/>
      <c r="N28" s="70"/>
      <c r="O28" s="71"/>
      <c r="P28" s="71"/>
    </row>
    <row r="29" spans="1:20" ht="12.75" customHeight="1">
      <c r="A29" s="71"/>
      <c r="B29" s="71" t="s">
        <v>87</v>
      </c>
      <c r="C29" s="71">
        <v>2026</v>
      </c>
      <c r="D29" s="71"/>
      <c r="E29" s="72">
        <v>-2135</v>
      </c>
      <c r="F29" s="72"/>
      <c r="G29" s="72"/>
      <c r="H29" s="80"/>
      <c r="I29" s="71"/>
      <c r="J29" s="71"/>
      <c r="K29" s="72"/>
      <c r="L29" s="72"/>
      <c r="M29" s="77"/>
      <c r="N29" s="70"/>
      <c r="O29" s="71"/>
      <c r="P29" s="71"/>
      <c r="R29" s="32"/>
      <c r="S29" s="32"/>
      <c r="T29" s="32"/>
    </row>
    <row r="30" spans="1:20" ht="12.75" customHeight="1">
      <c r="A30" s="71"/>
      <c r="B30" s="71" t="s">
        <v>88</v>
      </c>
      <c r="C30" s="71" t="s">
        <v>89</v>
      </c>
      <c r="D30" s="71"/>
      <c r="E30" s="72">
        <v>0</v>
      </c>
      <c r="F30" s="72"/>
      <c r="G30" s="72"/>
      <c r="H30" s="80"/>
      <c r="I30" s="71"/>
      <c r="J30" s="71"/>
      <c r="K30" s="72"/>
      <c r="L30" s="77"/>
      <c r="M30" s="77"/>
      <c r="N30" s="70"/>
      <c r="O30" s="71"/>
      <c r="P30" s="71"/>
      <c r="R30" s="32"/>
      <c r="S30" s="32"/>
      <c r="T30" s="32"/>
    </row>
    <row r="31" spans="1:20" ht="12.75" customHeight="1">
      <c r="A31" s="71"/>
      <c r="B31" s="71" t="s">
        <v>90</v>
      </c>
      <c r="C31" s="71"/>
      <c r="D31" s="71"/>
      <c r="E31" s="72"/>
      <c r="F31" s="72"/>
      <c r="G31" s="72"/>
      <c r="H31" s="80"/>
      <c r="I31" s="71"/>
      <c r="J31" s="71"/>
      <c r="K31" s="72"/>
      <c r="L31" s="77"/>
      <c r="M31" s="77"/>
      <c r="N31" s="70"/>
      <c r="O31" s="71"/>
      <c r="P31" s="71"/>
      <c r="R31" s="32"/>
      <c r="S31" s="32"/>
      <c r="T31" s="32"/>
    </row>
    <row r="32" spans="1:20" ht="12.75" customHeight="1">
      <c r="A32" s="71"/>
      <c r="B32" s="71" t="s">
        <v>91</v>
      </c>
      <c r="C32" s="71"/>
      <c r="D32" s="71"/>
      <c r="E32" s="72">
        <v>-1430</v>
      </c>
      <c r="F32" s="77"/>
      <c r="G32" s="72"/>
      <c r="H32" s="80"/>
      <c r="I32" s="71"/>
      <c r="J32" s="71"/>
      <c r="K32" s="72"/>
      <c r="L32" s="77"/>
      <c r="M32" s="77"/>
      <c r="N32" s="70"/>
      <c r="O32" s="71"/>
      <c r="P32" s="71"/>
      <c r="R32" s="32"/>
      <c r="S32" s="32"/>
      <c r="T32" s="32"/>
    </row>
    <row r="33" spans="1:20" ht="12.75" customHeight="1">
      <c r="A33" s="71"/>
      <c r="B33" s="71" t="s">
        <v>92</v>
      </c>
      <c r="C33" s="71"/>
      <c r="D33" s="71"/>
      <c r="E33" s="72"/>
      <c r="F33" s="72">
        <v>-1430</v>
      </c>
      <c r="G33" s="72"/>
      <c r="H33" s="80"/>
      <c r="I33" s="71"/>
      <c r="J33" s="71"/>
      <c r="K33" s="72"/>
      <c r="L33" s="77"/>
      <c r="M33" s="77"/>
      <c r="N33" s="70"/>
      <c r="O33" s="71"/>
      <c r="P33" s="71"/>
      <c r="R33" s="32"/>
      <c r="S33" s="32"/>
      <c r="T33" s="32"/>
    </row>
    <row r="34" spans="1:20" ht="12.75" customHeight="1">
      <c r="A34" s="71"/>
      <c r="B34" s="71"/>
      <c r="C34" s="71"/>
      <c r="D34" s="71"/>
      <c r="E34" s="72"/>
      <c r="F34" s="72"/>
      <c r="G34" s="72"/>
      <c r="H34" s="80"/>
      <c r="I34" s="71"/>
      <c r="J34" s="71"/>
      <c r="K34" s="72"/>
      <c r="L34" s="77"/>
      <c r="M34" s="77"/>
      <c r="N34" s="70"/>
      <c r="O34" s="71"/>
      <c r="P34" s="71"/>
      <c r="R34" s="32"/>
      <c r="S34" s="32"/>
      <c r="T34" s="32"/>
    </row>
    <row r="35" spans="1:20" ht="12.75" customHeight="1">
      <c r="A35" s="71"/>
      <c r="B35" s="71" t="s">
        <v>93</v>
      </c>
      <c r="C35" s="71"/>
      <c r="D35" s="71" t="s">
        <v>94</v>
      </c>
      <c r="E35" s="72">
        <v>1280</v>
      </c>
      <c r="G35" s="72"/>
      <c r="H35" s="80"/>
      <c r="I35" s="71"/>
      <c r="J35" s="71"/>
      <c r="K35" s="72"/>
      <c r="L35" s="77"/>
      <c r="M35" s="77"/>
      <c r="N35" s="70"/>
      <c r="O35" s="71"/>
      <c r="P35" s="71"/>
      <c r="R35" s="32"/>
      <c r="S35" s="32"/>
      <c r="T35" s="32"/>
    </row>
    <row r="36" spans="1:20" ht="12.75" customHeight="1">
      <c r="A36" s="71"/>
      <c r="B36" s="71" t="s">
        <v>95</v>
      </c>
      <c r="C36" s="71"/>
      <c r="D36" s="71" t="s">
        <v>96</v>
      </c>
      <c r="E36" s="72">
        <v>1000</v>
      </c>
      <c r="G36" s="72"/>
      <c r="H36" s="80"/>
      <c r="I36" s="71"/>
      <c r="J36" s="71"/>
      <c r="K36" s="72"/>
      <c r="L36" s="77"/>
      <c r="M36" s="77"/>
      <c r="N36" s="70"/>
      <c r="O36" s="71"/>
      <c r="P36" s="71"/>
      <c r="R36" s="32"/>
      <c r="S36" s="32"/>
      <c r="T36" s="32"/>
    </row>
    <row r="37" spans="1:20" ht="12.75" customHeight="1">
      <c r="A37" s="71"/>
      <c r="B37" s="102"/>
      <c r="C37" s="102"/>
      <c r="D37" s="102"/>
      <c r="E37" s="110"/>
      <c r="F37" s="72"/>
      <c r="G37" s="72"/>
      <c r="H37" s="80"/>
      <c r="I37" s="71"/>
      <c r="J37" s="71"/>
      <c r="K37" s="72"/>
      <c r="L37" s="77"/>
      <c r="M37" s="77"/>
      <c r="N37" s="70"/>
      <c r="O37" s="71"/>
      <c r="P37" s="71"/>
      <c r="R37" s="32"/>
      <c r="S37" s="32"/>
      <c r="T37" s="32"/>
    </row>
    <row r="38" spans="1:20" ht="12.75" customHeight="1">
      <c r="A38" s="71"/>
      <c r="B38" s="102"/>
      <c r="C38" s="102"/>
      <c r="D38" s="102"/>
      <c r="E38" s="110"/>
      <c r="F38" s="72"/>
      <c r="G38" s="72"/>
      <c r="H38" s="80"/>
      <c r="I38" s="71"/>
      <c r="J38" s="71"/>
      <c r="K38" s="72"/>
      <c r="L38" s="77"/>
      <c r="M38" s="77"/>
      <c r="N38" s="70"/>
      <c r="O38" s="71"/>
      <c r="P38" s="71"/>
      <c r="R38" s="32"/>
      <c r="S38" s="32"/>
      <c r="T38" s="32"/>
    </row>
    <row r="39" spans="1:20" ht="12.75" customHeight="1">
      <c r="A39" s="71"/>
      <c r="B39" s="102"/>
      <c r="C39" s="102"/>
      <c r="D39" s="102"/>
      <c r="E39" s="110"/>
      <c r="F39" s="72"/>
      <c r="G39" s="72"/>
      <c r="H39" s="80"/>
      <c r="I39" s="71"/>
      <c r="J39" s="71"/>
      <c r="K39" s="72"/>
      <c r="L39" s="77"/>
      <c r="M39" s="77"/>
      <c r="N39" s="70"/>
      <c r="O39" s="71"/>
      <c r="P39" s="71"/>
      <c r="R39" s="32"/>
      <c r="S39" s="32"/>
      <c r="T39" s="32"/>
    </row>
    <row r="40" spans="1:20" ht="12.75" customHeight="1">
      <c r="A40" s="71"/>
      <c r="B40" s="71"/>
      <c r="C40" s="71"/>
      <c r="D40" s="71"/>
      <c r="E40" s="72"/>
      <c r="F40" s="72"/>
      <c r="G40" s="72"/>
      <c r="H40" s="26"/>
      <c r="I40" s="71"/>
      <c r="J40" s="71"/>
      <c r="K40" s="72"/>
      <c r="L40" s="77"/>
      <c r="M40" s="77"/>
      <c r="N40" s="70"/>
      <c r="O40" s="71"/>
      <c r="P40" s="71"/>
      <c r="R40" s="32"/>
      <c r="S40" s="32"/>
      <c r="T40" s="32"/>
    </row>
    <row r="41" spans="1:20" ht="11.25" customHeight="1">
      <c r="A41" s="71"/>
      <c r="B41" s="57" t="s">
        <v>97</v>
      </c>
      <c r="C41" s="71"/>
      <c r="D41" s="71"/>
      <c r="E41" s="72"/>
      <c r="F41" s="88">
        <v>-3565</v>
      </c>
      <c r="G41" s="70"/>
      <c r="H41" s="57"/>
      <c r="I41" s="71"/>
      <c r="J41" s="71"/>
      <c r="K41" s="72"/>
      <c r="L41" s="72"/>
      <c r="M41" s="77"/>
      <c r="N41" s="70"/>
      <c r="O41" s="71"/>
      <c r="P41" s="71"/>
      <c r="T41" s="75"/>
    </row>
    <row r="42" spans="1:20" ht="11.25" customHeight="1">
      <c r="A42" s="71"/>
      <c r="B42" s="71"/>
      <c r="C42" s="71"/>
      <c r="D42" s="71"/>
      <c r="E42" s="72"/>
      <c r="F42" s="90" t="s">
        <v>98</v>
      </c>
      <c r="G42" s="70"/>
      <c r="H42" s="71"/>
      <c r="I42" s="71"/>
      <c r="J42" s="71"/>
      <c r="K42" s="72"/>
      <c r="L42" s="72"/>
      <c r="M42" s="111"/>
      <c r="N42" s="70"/>
      <c r="O42" s="71"/>
      <c r="P42" s="71"/>
      <c r="T42" s="75"/>
    </row>
    <row r="43" spans="1:20" s="85" customFormat="1" ht="15.75" customHeight="1">
      <c r="A43" s="39"/>
      <c r="B43" s="81" t="s">
        <v>45</v>
      </c>
      <c r="C43" s="39"/>
      <c r="D43" s="39"/>
      <c r="E43" s="68"/>
      <c r="F43" s="69">
        <v>8052.15</v>
      </c>
      <c r="G43" s="39"/>
      <c r="H43" s="81" t="s">
        <v>45</v>
      </c>
      <c r="I43" s="39"/>
      <c r="J43" s="39"/>
      <c r="K43" s="68"/>
      <c r="L43" s="68"/>
      <c r="M43" s="112">
        <v>8052.15</v>
      </c>
      <c r="N43" s="39"/>
      <c r="O43" s="39"/>
      <c r="P43" s="39"/>
      <c r="R43" s="86"/>
      <c r="S43" s="86"/>
      <c r="T43" s="113"/>
    </row>
    <row r="44" spans="1:20" ht="11.25" customHeight="1">
      <c r="A44" s="71"/>
      <c r="B44" s="71" t="s">
        <v>99</v>
      </c>
      <c r="C44" s="71"/>
      <c r="D44" s="71"/>
      <c r="E44" s="72"/>
      <c r="F44" s="88"/>
      <c r="G44" s="71"/>
      <c r="H44" s="57" t="s">
        <v>100</v>
      </c>
      <c r="I44" s="71"/>
      <c r="J44" s="71"/>
      <c r="K44" s="72"/>
      <c r="L44" s="72"/>
      <c r="M44" s="72"/>
      <c r="N44" s="71"/>
      <c r="O44" s="71"/>
      <c r="P44" s="71"/>
      <c r="T44" s="92"/>
    </row>
    <row r="45" spans="1:20" ht="11.25" customHeight="1">
      <c r="A45" s="71"/>
      <c r="B45" s="71" t="s">
        <v>101</v>
      </c>
      <c r="C45" s="71"/>
      <c r="D45" s="71"/>
      <c r="E45" s="72"/>
      <c r="F45" s="77">
        <v>0</v>
      </c>
      <c r="G45" s="93"/>
      <c r="H45" s="71"/>
      <c r="I45" s="71"/>
      <c r="J45" s="71"/>
      <c r="K45" s="72"/>
      <c r="L45" s="72"/>
      <c r="M45" s="77">
        <v>0</v>
      </c>
      <c r="N45" s="93"/>
      <c r="O45" s="71"/>
      <c r="P45" s="71"/>
    </row>
    <row r="46" spans="1:20" ht="11.25" customHeight="1">
      <c r="A46" s="71"/>
      <c r="B46" s="71" t="s">
        <v>99</v>
      </c>
      <c r="C46" s="71"/>
      <c r="D46" s="71"/>
      <c r="E46" s="72"/>
      <c r="F46" s="88">
        <v>0</v>
      </c>
      <c r="G46" s="93"/>
      <c r="H46" s="71"/>
      <c r="I46" s="71"/>
      <c r="J46" s="71"/>
      <c r="K46" s="72"/>
      <c r="L46" s="72"/>
      <c r="M46" s="77"/>
      <c r="N46" s="93"/>
      <c r="O46" s="71"/>
      <c r="P46" s="71"/>
    </row>
    <row r="47" spans="1:20" ht="11.25" customHeight="1">
      <c r="A47" s="71"/>
      <c r="B47" s="71"/>
      <c r="C47" s="71"/>
      <c r="D47" s="71"/>
      <c r="E47" s="72"/>
      <c r="F47" s="71"/>
      <c r="G47" s="93"/>
      <c r="H47" s="71"/>
      <c r="I47" s="71"/>
      <c r="J47" s="71"/>
      <c r="K47" s="72"/>
      <c r="L47" s="72"/>
      <c r="M47" s="77"/>
      <c r="N47" s="93"/>
      <c r="O47" s="71"/>
      <c r="P47" s="71"/>
    </row>
    <row r="48" spans="1:20" ht="11.25" customHeight="1">
      <c r="A48" s="71"/>
      <c r="B48" s="71"/>
      <c r="C48" s="71"/>
      <c r="D48" s="71"/>
      <c r="E48" s="72"/>
      <c r="F48" s="71"/>
      <c r="G48" s="93"/>
      <c r="H48" s="71"/>
      <c r="I48" s="71"/>
      <c r="J48" s="71"/>
      <c r="K48" s="72"/>
      <c r="L48" s="72"/>
      <c r="M48" s="77"/>
      <c r="N48" s="93"/>
      <c r="O48" s="71"/>
      <c r="P48" s="71"/>
    </row>
  </sheetData>
  <pageMargins left="0.45" right="0.2" top="0.54527777799999999" bottom="0.29527777799999999" header="0.5" footer="0.25"/>
  <pageSetup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Unclaimed_all</vt:lpstr>
      <vt:lpstr>Sheet2</vt:lpstr>
      <vt:lpstr>Balance_Sheet_Summary</vt:lpstr>
      <vt:lpstr>Sheet1</vt:lpstr>
      <vt:lpstr>Balance_Sheet_Details</vt:lpstr>
      <vt:lpstr>Balance_Sheet_Details!Print_Area</vt:lpstr>
      <vt:lpstr>Unclaimed_all!Print_Area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Ed Verceles</cp:lastModifiedBy>
  <cp:revision>3</cp:revision>
  <cp:lastPrinted>2026-08-14T03:05:29Z</cp:lastPrinted>
  <dcterms:created xsi:type="dcterms:W3CDTF">2008-11-14T14:51:11Z</dcterms:created>
  <dcterms:modified xsi:type="dcterms:W3CDTF">2026-08-28T03:20:14Z</dcterms:modified>
</cp:coreProperties>
</file>