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Mirage\2025\Jun\060325&amp;060525\"/>
    </mc:Choice>
  </mc:AlternateContent>
  <xr:revisionPtr revIDLastSave="0" documentId="13_ncr:1_{010F382A-F4F2-4EC4-A758-62991CF81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PotPin'!$B$1:$M$61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<sst xmlns="http://schemas.openxmlformats.org/spreadsheetml/2006/main" count="274" uniqueCount="122">
  <si>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</si>
  <si>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</si>
  <si>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</si>
  <si>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</si>
  <si>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</si>
  <si>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</si>
  <si>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</si>
  <si>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</si>
  <si>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</si>
  <si>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</si>
  <si>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</si>
  <si>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</si>
  <si>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</si>
  <si>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</si>
  <si>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</si>
  <si>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</si>
  <si>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</si>
  <si>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</si>
  <si>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</si>
  <si>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</si>
  <si>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</si>
  <si>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</si>
  <si>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</si>
  <si>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</si>
  <si>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</si>
  <si>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</si>
  <si>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</si>
  <si>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</si>
  <si>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</si>
  <si>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</si>
  <si>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</si>
  <si>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</si>
  <si>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</si>
  <si>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</si>
  <si>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</si>
  <si>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</si>
  <si>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</si>
  <si>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</si>
  <si>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</si>
  <si>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</si>
  <si>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</si>
  <si>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</si>
  <si>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</si>
  <si>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</si>
  <si>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</si>
  <si>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</si>
  <si>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</si>
  <si>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</si>
  <si>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</si>
  <si>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</si>
  <si>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</si>
  <si>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</si>
  <si>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</si>
  <si>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</si>
  <si>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</si>
  <si>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</si>
  <si>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</si>
  <si>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</si>
  <si>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</si>
  <si>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</si>
  <si>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</si>
  <si>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</si>
  <si>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</si>
  <si>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</si>
  <si>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</si>
  <si>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</si>
  <si>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</si>
  <si>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</si>
  <si>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Medina, Al</t>
  </si>
  <si>
    <t>Correa, Darren</t>
  </si>
  <si>
    <t>Sherrell, Scott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</si>
  <si>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</si>
  <si>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</si>
  <si>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</si>
  <si>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</si>
  <si>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</si>
  <si>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</si>
  <si>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</si>
  <si>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 xml:space="preserve"> </t>
  </si>
  <si>
    <t>2's Pot Tuesday</t>
  </si>
  <si>
    <t>2's Pot Thursday</t>
  </si>
  <si>
    <t>Paul Ah-Ching</t>
  </si>
  <si>
    <t>Greg Wesson</t>
  </si>
  <si>
    <t>Dan Howlett</t>
  </si>
  <si>
    <t>Steve Spainhower</t>
  </si>
  <si>
    <t>Alan Mortera</t>
  </si>
  <si>
    <t>Erwin Talavera</t>
  </si>
  <si>
    <t>Elmer Domaoan</t>
  </si>
  <si>
    <t>Pate Mauga</t>
  </si>
  <si>
    <t>Chip Curtis</t>
  </si>
  <si>
    <t>Chris Parez</t>
  </si>
  <si>
    <t>Carlos De Los Reyes</t>
  </si>
  <si>
    <t>Joseph Franklin</t>
  </si>
  <si>
    <t>Mauga, Pete</t>
  </si>
  <si>
    <t>King, Stephen</t>
  </si>
  <si>
    <t>Filipo Ilaoa</t>
  </si>
  <si>
    <t>Wil Robinson</t>
  </si>
  <si>
    <t>Darrell Dawkins</t>
  </si>
  <si>
    <t>Mansueto, E</t>
  </si>
  <si>
    <t>Glad, L</t>
  </si>
  <si>
    <t>Reese, J</t>
  </si>
  <si>
    <t>Curtis, C</t>
  </si>
  <si>
    <t>No Winners</t>
  </si>
  <si>
    <t>2's Pot Tusday</t>
  </si>
  <si>
    <t>Ilaoa, Filipo</t>
  </si>
  <si>
    <t>Curtis, Kerry</t>
  </si>
  <si>
    <t>"2" POT TUESDAY</t>
  </si>
  <si>
    <t>SCHREINER, K  (1)</t>
  </si>
  <si>
    <t>TUPOULA, T      (1)</t>
  </si>
  <si>
    <t>ANCHETA, F      (2)</t>
  </si>
  <si>
    <t>Ancheta, F</t>
  </si>
  <si>
    <t>Nelson, M</t>
  </si>
  <si>
    <t>Wolf. G</t>
  </si>
  <si>
    <t>Mcgouirk, T</t>
  </si>
  <si>
    <t>Yvonne Miller</t>
  </si>
  <si>
    <t>Mike Miner</t>
  </si>
  <si>
    <t xml:space="preserve">Tony Krum </t>
  </si>
  <si>
    <t>Casey Stewart</t>
  </si>
  <si>
    <t>Frank Ancheta</t>
  </si>
  <si>
    <t>Leo Fortuno</t>
  </si>
  <si>
    <t>Gene Perez</t>
  </si>
  <si>
    <t>Tupuola , Tunu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</si>
</sst>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2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19" fillId="4" borderId="8" xfId="0" applyNumberFormat="1" applyFont="1" applyFill="1" applyBorder="1"/>
    <xf numFmtId="14" fontId="6" fillId="4" borderId="8" xfId="0" applyNumberFormat="1" applyFont="1" applyFill="1" applyBorder="1"/>
    <xf numFmtId="0" fontId="23" fillId="4" borderId="8" xfId="0" applyFont="1" applyFill="1" applyBorder="1" applyAlignment="1">
      <alignment vertical="center"/>
    </xf>
    <xf numFmtId="165" fontId="16" fillId="4" borderId="8" xfId="0" applyNumberFormat="1" applyFont="1" applyFill="1" applyBorder="1"/>
    <xf numFmtId="6" fontId="23" fillId="4" borderId="8" xfId="0" applyNumberFormat="1" applyFont="1" applyFill="1" applyBorder="1" applyAlignment="1">
      <alignment horizontal="center"/>
    </xf>
    <xf numFmtId="0" fontId="4" fillId="4" borderId="8" xfId="0" applyFont="1" applyFill="1" applyBorder="1"/>
    <xf numFmtId="14" fontId="4" fillId="4" borderId="8" xfId="0" applyNumberFormat="1" applyFont="1" applyFill="1" applyBorder="1"/>
    <xf numFmtId="165" fontId="0" fillId="4" borderId="8" xfId="1" applyNumberFormat="1" applyFont="1" applyFill="1" applyBorder="1"/>
    <xf numFmtId="0" fontId="11" fillId="4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14" fontId="3" fillId="4" borderId="8" xfId="0" applyNumberFormat="1" applyFont="1" applyFill="1" applyBorder="1"/>
    <xf numFmtId="0" fontId="17" fillId="4" borderId="8" xfId="0" applyFont="1" applyFill="1" applyBorder="1"/>
    <xf numFmtId="165" fontId="4" fillId="4" borderId="8" xfId="1" applyNumberFormat="1" applyFont="1" applyFill="1" applyBorder="1"/>
    <xf numFmtId="14" fontId="6" fillId="5" borderId="8" xfId="0" applyNumberFormat="1" applyFont="1" applyFill="1" applyBorder="1"/>
    <xf numFmtId="0" fontId="11" fillId="0" borderId="8" xfId="0" applyFont="1" applyBorder="1" applyAlignment="1">
      <alignment horizontal="left"/>
    </xf>
    <xf numFmtId="0" fontId="11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B31" zoomScale="125" zoomScaleNormal="125" workbookViewId="0">
      <selection activeCell="C40" sqref="C40:C41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2" t="s">
        <v>38</v>
      </c>
      <c r="C1" s="24"/>
      <c r="D1" s="24"/>
      <c r="E1" s="25"/>
      <c r="F1" s="23"/>
      <c r="G1" s="42" t="s">
        <v>0</v>
      </c>
      <c r="H1" s="24"/>
      <c r="I1" s="24"/>
      <c r="J1" s="25"/>
      <c r="K1" s="23"/>
      <c r="L1" s="22" t="s">
        <v>1</v>
      </c>
      <c r="M1" s="25"/>
      <c r="N1" s="23"/>
      <c r="O1" s="42" t="s">
        <v>2</v>
      </c>
      <c r="P1" s="24"/>
      <c r="Q1" s="104"/>
      <c r="R1" s="93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2"/>
      <c r="C2" s="24"/>
      <c r="D2" s="24"/>
      <c r="E2" s="25"/>
      <c r="F2" s="24"/>
      <c r="G2" s="22"/>
      <c r="H2" s="24"/>
      <c r="I2" s="24"/>
      <c r="J2" s="25"/>
      <c r="K2" s="24"/>
      <c r="L2" s="23"/>
      <c r="M2" s="25"/>
      <c r="N2" s="24"/>
      <c r="O2" s="22"/>
      <c r="P2" s="24"/>
      <c r="Q2" s="104"/>
      <c r="R2" s="93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2" t="s">
        <v>3</v>
      </c>
      <c r="C3" s="24" t="s">
        <v>4</v>
      </c>
      <c r="D3" s="24"/>
      <c r="E3" s="25" t="s">
        <v>5</v>
      </c>
      <c r="F3" s="24"/>
      <c r="G3" s="22" t="s">
        <v>6</v>
      </c>
      <c r="H3" s="24" t="s">
        <v>7</v>
      </c>
      <c r="I3" s="24"/>
      <c r="J3" s="25" t="s">
        <v>5</v>
      </c>
      <c r="K3" s="24"/>
      <c r="L3" s="22" t="s">
        <v>8</v>
      </c>
      <c r="M3" s="25"/>
      <c r="N3" s="24"/>
      <c r="O3" s="22" t="s">
        <v>6</v>
      </c>
      <c r="P3" s="24" t="s">
        <v>7</v>
      </c>
      <c r="Q3" s="104"/>
      <c r="R3" s="93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2" t="s">
        <v>9</v>
      </c>
      <c r="C4" s="23" t="s">
        <v>10</v>
      </c>
      <c r="D4" s="24" t="s">
        <v>11</v>
      </c>
      <c r="E4" s="25" t="s">
        <v>12</v>
      </c>
      <c r="F4" s="24"/>
      <c r="G4" s="22" t="s">
        <v>9</v>
      </c>
      <c r="H4" s="23" t="s">
        <v>10</v>
      </c>
      <c r="I4" s="24" t="s">
        <v>11</v>
      </c>
      <c r="J4" s="25" t="s">
        <v>12</v>
      </c>
      <c r="K4" s="24"/>
      <c r="L4" s="22" t="s">
        <v>9</v>
      </c>
      <c r="M4" s="25" t="s">
        <v>12</v>
      </c>
      <c r="N4" s="24"/>
      <c r="O4" s="22" t="s">
        <v>9</v>
      </c>
      <c r="P4" s="24" t="s">
        <v>10</v>
      </c>
      <c r="Q4" s="104" t="s">
        <v>11</v>
      </c>
      <c r="R4" s="93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2"/>
      <c r="C5" s="23"/>
      <c r="D5" s="23"/>
      <c r="E5" s="26">
        <f>SUM((E7:E177))</f>
        <v>602</v>
      </c>
      <c r="F5" s="24"/>
      <c r="G5" s="22"/>
      <c r="H5" s="23"/>
      <c r="I5" s="23"/>
      <c r="J5" s="26">
        <f>SUM((J7:J177))</f>
        <v>793</v>
      </c>
      <c r="K5" s="24"/>
      <c r="L5" s="22"/>
      <c r="M5" s="26">
        <f>SUM((M7:M177))</f>
        <v>1635</v>
      </c>
      <c r="N5" s="24"/>
      <c r="O5" s="22"/>
      <c r="P5" s="23"/>
      <c r="Q5" s="105"/>
      <c r="R5" s="94">
        <f>SUM((R7:R177))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2" t="s">
        <v>13</v>
      </c>
      <c r="C6" s="23" t="s">
        <v>14</v>
      </c>
      <c r="D6" s="23"/>
      <c r="E6" s="23" t="s">
        <v>15</v>
      </c>
      <c r="F6" s="24"/>
      <c r="G6" s="22" t="s">
        <v>13</v>
      </c>
      <c r="H6" s="23" t="s">
        <v>14</v>
      </c>
      <c r="I6" s="23"/>
      <c r="J6" s="23" t="s">
        <v>15</v>
      </c>
      <c r="K6" s="24"/>
      <c r="L6" s="22" t="s">
        <v>13</v>
      </c>
      <c r="M6" s="23" t="s">
        <v>15</v>
      </c>
      <c r="N6" s="24"/>
      <c r="O6" s="22" t="s">
        <v>13</v>
      </c>
      <c r="P6" s="23" t="s">
        <v>14</v>
      </c>
      <c r="Q6" s="105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1">
        <v>45477</v>
      </c>
      <c r="C7" s="16" t="s">
        <v>68</v>
      </c>
      <c r="D7" s="21"/>
      <c r="E7" s="82">
        <v>26</v>
      </c>
      <c r="F7" s="24"/>
      <c r="G7" s="114">
        <v>45769</v>
      </c>
      <c r="H7" s="45" t="s">
        <v>82</v>
      </c>
      <c r="I7" s="10"/>
      <c r="J7" s="97">
        <v>42</v>
      </c>
      <c r="K7" s="24"/>
      <c r="L7" s="21">
        <v>45356</v>
      </c>
      <c r="M7" s="72">
        <v>260</v>
      </c>
      <c r="N7" s="24"/>
      <c r="O7" s="43"/>
      <c r="P7" s="66"/>
      <c r="Q7" s="106"/>
      <c r="R7" s="95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7"/>
      <c r="C8" s="27"/>
      <c r="D8" s="27"/>
      <c r="E8" s="27"/>
      <c r="F8" s="24"/>
      <c r="G8" s="114"/>
      <c r="H8" s="45"/>
      <c r="I8" s="114"/>
      <c r="J8" s="97"/>
      <c r="K8" s="24"/>
      <c r="L8" s="21">
        <v>45505</v>
      </c>
      <c r="M8" s="72">
        <v>865</v>
      </c>
      <c r="N8" s="24"/>
      <c r="O8" s="44"/>
      <c r="P8" s="43"/>
      <c r="Q8" s="105"/>
      <c r="R8" s="96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5"/>
      <c r="B9" s="40">
        <v>45540</v>
      </c>
      <c r="C9" s="85" t="s">
        <v>69</v>
      </c>
      <c r="D9" s="27"/>
      <c r="E9" s="97">
        <v>55</v>
      </c>
      <c r="F9" s="24"/>
      <c r="G9" s="114">
        <v>45776</v>
      </c>
      <c r="H9" s="45" t="s">
        <v>83</v>
      </c>
      <c r="I9" s="10"/>
      <c r="J9" s="98">
        <v>34</v>
      </c>
      <c r="K9" s="24"/>
      <c r="L9" s="21">
        <v>45764</v>
      </c>
      <c r="M9" s="72">
        <v>490</v>
      </c>
      <c r="N9" s="24"/>
      <c r="O9" s="44"/>
      <c r="P9" s="43"/>
      <c r="Q9" s="105"/>
      <c r="R9" s="96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1"/>
      <c r="C10" s="85"/>
      <c r="D10" s="21"/>
      <c r="E10" s="86"/>
      <c r="F10" s="24"/>
      <c r="G10" s="10"/>
      <c r="H10" s="85" t="s">
        <v>79</v>
      </c>
      <c r="I10" s="10"/>
      <c r="J10" s="120"/>
      <c r="K10" s="24"/>
      <c r="L10" s="114">
        <v>45783</v>
      </c>
      <c r="M10" s="72">
        <v>10</v>
      </c>
      <c r="N10" s="24"/>
      <c r="O10" s="46"/>
      <c r="P10" s="67"/>
      <c r="Q10" s="107"/>
      <c r="R10" s="95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114">
        <v>45771</v>
      </c>
      <c r="C11" s="115" t="s">
        <v>62</v>
      </c>
      <c r="D11" s="126">
        <v>45813</v>
      </c>
      <c r="E11" s="117"/>
      <c r="F11" s="24"/>
      <c r="G11" s="114">
        <v>45776</v>
      </c>
      <c r="H11" s="45" t="s">
        <v>81</v>
      </c>
      <c r="I11" s="114"/>
      <c r="J11" s="98">
        <v>16</v>
      </c>
      <c r="K11" s="24"/>
      <c r="L11" s="119">
        <v>45785</v>
      </c>
      <c r="M11" s="72">
        <v>10</v>
      </c>
      <c r="N11" s="24"/>
      <c r="O11" s="44"/>
      <c r="P11" s="68"/>
      <c r="Q11" s="107"/>
      <c r="R11" s="96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114">
        <v>45771</v>
      </c>
      <c r="C12" s="85" t="s">
        <v>77</v>
      </c>
      <c r="D12" s="10"/>
      <c r="E12" s="117">
        <v>60</v>
      </c>
      <c r="F12" s="24"/>
      <c r="G12" s="114"/>
      <c r="H12" s="85" t="s">
        <v>79</v>
      </c>
      <c r="I12" s="21"/>
      <c r="J12" s="98"/>
      <c r="K12" s="24"/>
      <c r="L12" s="21"/>
      <c r="M12" s="72"/>
      <c r="N12" s="24"/>
      <c r="O12" s="44"/>
      <c r="P12" s="68"/>
      <c r="Q12" s="107"/>
      <c r="R12" s="96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114"/>
      <c r="C13" s="85"/>
      <c r="D13" s="114"/>
      <c r="E13" s="98"/>
      <c r="F13" s="24"/>
      <c r="G13" s="114">
        <v>45783</v>
      </c>
      <c r="H13" s="45" t="s">
        <v>84</v>
      </c>
      <c r="I13" s="10"/>
      <c r="J13" s="98">
        <v>25</v>
      </c>
      <c r="K13" s="28"/>
      <c r="L13" s="21"/>
      <c r="M13" s="72"/>
      <c r="N13" s="24"/>
      <c r="O13" s="43"/>
      <c r="P13" s="66"/>
      <c r="Q13" s="106"/>
      <c r="R13" s="95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114">
        <v>45778</v>
      </c>
      <c r="C14" s="85" t="s">
        <v>61</v>
      </c>
      <c r="D14" s="10"/>
      <c r="E14" s="98">
        <v>31</v>
      </c>
      <c r="F14" s="24"/>
      <c r="G14" s="114"/>
      <c r="H14" s="118"/>
      <c r="I14" s="114"/>
      <c r="J14" s="98"/>
      <c r="K14" s="28"/>
      <c r="L14" s="21"/>
      <c r="M14" s="72"/>
      <c r="N14" s="24"/>
      <c r="O14" s="44"/>
      <c r="P14" s="43"/>
      <c r="Q14" s="105"/>
      <c r="R14" s="96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14"/>
      <c r="C15" s="115"/>
      <c r="D15" s="114"/>
      <c r="E15" s="98"/>
      <c r="F15" s="24"/>
      <c r="G15" s="119">
        <v>45792</v>
      </c>
      <c r="H15" s="45" t="s">
        <v>85</v>
      </c>
      <c r="I15" s="10"/>
      <c r="J15" s="98">
        <v>36</v>
      </c>
      <c r="K15" s="28"/>
      <c r="L15" s="21"/>
      <c r="M15" s="72"/>
      <c r="N15" s="24"/>
      <c r="O15" s="23"/>
      <c r="P15" s="68"/>
      <c r="Q15" s="105"/>
      <c r="R15" s="96"/>
      <c r="S15" s="15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114">
        <v>45799</v>
      </c>
      <c r="C16" s="124" t="s">
        <v>17</v>
      </c>
      <c r="D16" s="10"/>
      <c r="E16" s="98">
        <v>54</v>
      </c>
      <c r="F16" s="24"/>
      <c r="G16" s="114"/>
      <c r="H16" s="45"/>
      <c r="I16" s="123"/>
      <c r="J16" s="98"/>
      <c r="K16" s="28"/>
      <c r="L16" s="21"/>
      <c r="M16" s="72"/>
      <c r="N16" s="24"/>
      <c r="O16" s="28"/>
      <c r="P16" s="28"/>
      <c r="Q16" s="79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25">
      <c r="A17" s="4"/>
      <c r="B17" s="114">
        <v>45799</v>
      </c>
      <c r="C17" s="124" t="s">
        <v>23</v>
      </c>
      <c r="D17" s="114">
        <v>45804</v>
      </c>
      <c r="E17" s="98"/>
      <c r="F17" s="24"/>
      <c r="G17" s="114">
        <v>45797</v>
      </c>
      <c r="H17" s="45" t="s">
        <v>86</v>
      </c>
      <c r="I17" s="119"/>
      <c r="J17" s="98">
        <v>57</v>
      </c>
      <c r="K17" s="28"/>
      <c r="L17" s="21"/>
      <c r="M17" s="72"/>
      <c r="N17" s="24"/>
      <c r="O17" s="28"/>
      <c r="P17" s="28"/>
      <c r="Q17" s="79"/>
      <c r="R17" s="13"/>
      <c r="S17" s="13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3">
      <c r="A18" s="4"/>
      <c r="B18" s="114">
        <v>45799</v>
      </c>
      <c r="C18" s="16" t="s">
        <v>24</v>
      </c>
      <c r="D18" s="114">
        <v>45806</v>
      </c>
      <c r="E18" s="98"/>
      <c r="F18" s="24"/>
      <c r="G18" s="114"/>
      <c r="H18" s="85" t="s">
        <v>79</v>
      </c>
      <c r="I18" s="10"/>
      <c r="J18" s="10"/>
      <c r="K18" s="28"/>
      <c r="L18" s="40"/>
      <c r="M18" s="72"/>
      <c r="N18" s="24"/>
      <c r="O18" s="43"/>
      <c r="P18" s="23"/>
      <c r="Q18" s="105"/>
      <c r="R18" s="95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14">
        <v>45799</v>
      </c>
      <c r="C19" s="16" t="s">
        <v>93</v>
      </c>
      <c r="D19" s="126">
        <v>45813</v>
      </c>
      <c r="E19" s="98"/>
      <c r="F19" s="24"/>
      <c r="G19" s="114">
        <v>45797</v>
      </c>
      <c r="H19" s="118" t="s">
        <v>87</v>
      </c>
      <c r="I19" s="126">
        <v>45813</v>
      </c>
      <c r="J19" s="98"/>
      <c r="K19" s="10"/>
      <c r="L19" s="21"/>
      <c r="M19" s="72"/>
      <c r="N19" s="24"/>
      <c r="O19" s="43"/>
      <c r="P19" s="23"/>
      <c r="Q19" s="105"/>
      <c r="R19" s="95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14">
        <v>45799</v>
      </c>
      <c r="C20" s="124" t="s">
        <v>39</v>
      </c>
      <c r="D20" s="123">
        <v>45811</v>
      </c>
      <c r="E20" s="98"/>
      <c r="F20" s="27"/>
      <c r="G20" s="114">
        <v>45797</v>
      </c>
      <c r="H20" s="85" t="s">
        <v>88</v>
      </c>
      <c r="I20" s="126">
        <v>45813</v>
      </c>
      <c r="J20" s="98"/>
      <c r="K20" s="10"/>
      <c r="L20" s="21"/>
      <c r="M20" s="72"/>
      <c r="N20" s="24"/>
      <c r="O20" s="43"/>
      <c r="P20" s="23"/>
      <c r="Q20" s="105"/>
      <c r="R20" s="95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14">
        <v>45799</v>
      </c>
      <c r="C21" s="124" t="s">
        <v>22</v>
      </c>
      <c r="D21" s="114">
        <v>45806</v>
      </c>
      <c r="E21" s="98"/>
      <c r="F21" s="24"/>
      <c r="G21" s="114">
        <v>45797</v>
      </c>
      <c r="H21" s="118" t="s">
        <v>89</v>
      </c>
      <c r="I21" s="123">
        <v>45811</v>
      </c>
      <c r="J21" s="98"/>
      <c r="K21" s="28"/>
      <c r="L21" s="21"/>
      <c r="M21" s="72"/>
      <c r="N21" s="24"/>
      <c r="O21" s="43"/>
      <c r="P21" s="23"/>
      <c r="Q21" s="105"/>
      <c r="R21" s="95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14">
        <v>45799</v>
      </c>
      <c r="C22" s="16" t="s">
        <v>94</v>
      </c>
      <c r="D22" s="114">
        <v>45804</v>
      </c>
      <c r="E22" s="98"/>
      <c r="F22" s="27"/>
      <c r="G22" s="114">
        <v>45797</v>
      </c>
      <c r="H22" s="118" t="s">
        <v>90</v>
      </c>
      <c r="I22" s="10"/>
      <c r="J22" s="98">
        <v>15</v>
      </c>
      <c r="K22" s="27"/>
      <c r="L22" s="21"/>
      <c r="M22" s="72"/>
      <c r="N22" s="24"/>
      <c r="O22" s="23"/>
      <c r="P22" s="43"/>
      <c r="Q22" s="105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114">
        <v>45799</v>
      </c>
      <c r="C23" s="16" t="s">
        <v>32</v>
      </c>
      <c r="D23" s="10"/>
      <c r="E23" s="98">
        <v>36</v>
      </c>
      <c r="F23" s="27"/>
      <c r="G23" s="114">
        <v>45799</v>
      </c>
      <c r="H23" s="45" t="s">
        <v>91</v>
      </c>
      <c r="I23" s="10"/>
      <c r="J23" s="98">
        <v>37</v>
      </c>
      <c r="K23" s="27"/>
      <c r="L23" s="21"/>
      <c r="M23" s="72"/>
      <c r="N23" s="24"/>
      <c r="O23" s="23"/>
      <c r="P23" s="43"/>
      <c r="Q23" s="105"/>
      <c r="R23" s="12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119"/>
      <c r="C24" s="121"/>
      <c r="D24" s="114"/>
      <c r="E24" s="82"/>
      <c r="F24" s="24"/>
      <c r="G24" s="114"/>
      <c r="H24" s="85" t="s">
        <v>80</v>
      </c>
      <c r="I24" s="10"/>
      <c r="J24" s="10"/>
      <c r="K24" s="27"/>
      <c r="L24" s="21"/>
      <c r="M24" s="72"/>
      <c r="N24" s="24"/>
      <c r="O24" s="23"/>
      <c r="P24" s="69"/>
      <c r="Q24" s="105"/>
      <c r="R24" s="96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114">
        <v>45806</v>
      </c>
      <c r="C25" s="16" t="s">
        <v>23</v>
      </c>
      <c r="D25" s="123">
        <v>45811</v>
      </c>
      <c r="E25" s="82"/>
      <c r="F25" s="24"/>
      <c r="G25" s="114">
        <v>45799</v>
      </c>
      <c r="H25" s="118" t="s">
        <v>92</v>
      </c>
      <c r="I25" s="10"/>
      <c r="J25" s="98">
        <v>25</v>
      </c>
      <c r="K25" s="27"/>
      <c r="L25" s="21"/>
      <c r="M25" s="87"/>
      <c r="N25" s="24"/>
      <c r="O25" s="23"/>
      <c r="P25" s="69"/>
      <c r="Q25" s="105"/>
      <c r="R25" s="96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114">
        <v>45806</v>
      </c>
      <c r="C26" s="16" t="s">
        <v>21</v>
      </c>
      <c r="D26" s="123">
        <v>45811</v>
      </c>
      <c r="E26" s="82"/>
      <c r="F26" s="24"/>
      <c r="G26" s="10"/>
      <c r="H26" s="10"/>
      <c r="I26" s="10"/>
      <c r="J26" s="10"/>
      <c r="K26" s="27"/>
      <c r="L26" s="21"/>
      <c r="M26" s="72"/>
      <c r="N26" s="24"/>
      <c r="O26" s="23" t="s">
        <v>78</v>
      </c>
      <c r="P26" s="69"/>
      <c r="Q26" s="105"/>
      <c r="R26" s="96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114">
        <v>45806</v>
      </c>
      <c r="C27" s="16" t="s">
        <v>104</v>
      </c>
      <c r="D27" s="123">
        <v>45811</v>
      </c>
      <c r="E27" s="82"/>
      <c r="F27" s="24"/>
      <c r="G27" s="114">
        <v>45804</v>
      </c>
      <c r="H27" s="45" t="s">
        <v>95</v>
      </c>
      <c r="I27" s="123">
        <v>45811</v>
      </c>
      <c r="J27" s="125"/>
      <c r="K27" s="27"/>
      <c r="L27" s="21"/>
      <c r="M27" s="72"/>
      <c r="N27" s="24"/>
      <c r="O27" s="23"/>
      <c r="P27" s="23"/>
      <c r="Q27" s="105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114">
        <v>45806</v>
      </c>
      <c r="C28" s="16" t="s">
        <v>64</v>
      </c>
      <c r="D28" s="10"/>
      <c r="E28" s="82">
        <v>22</v>
      </c>
      <c r="F28" s="27"/>
      <c r="G28" s="114">
        <v>45804</v>
      </c>
      <c r="H28" s="45" t="s">
        <v>96</v>
      </c>
      <c r="I28" s="123">
        <v>45811</v>
      </c>
      <c r="J28" s="125"/>
      <c r="K28" s="27"/>
      <c r="L28" s="20"/>
      <c r="M28" s="87"/>
      <c r="N28" s="24"/>
      <c r="O28" s="23"/>
      <c r="P28" s="23"/>
      <c r="Q28" s="105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114">
        <v>45806</v>
      </c>
      <c r="C29" s="16" t="s">
        <v>105</v>
      </c>
      <c r="D29" s="123">
        <v>45811</v>
      </c>
      <c r="E29" s="82"/>
      <c r="F29" s="10"/>
      <c r="G29" s="114">
        <v>45804</v>
      </c>
      <c r="H29" s="45" t="s">
        <v>97</v>
      </c>
      <c r="I29" s="123">
        <v>45811</v>
      </c>
      <c r="J29" s="125"/>
      <c r="K29" s="27"/>
      <c r="L29" s="21"/>
      <c r="M29" s="72"/>
      <c r="N29" s="24"/>
      <c r="O29" s="23"/>
      <c r="P29" s="23"/>
      <c r="Q29" s="105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114">
        <v>45806</v>
      </c>
      <c r="C30" s="16" t="s">
        <v>28</v>
      </c>
      <c r="D30" s="123">
        <v>45811</v>
      </c>
      <c r="E30" s="82"/>
      <c r="F30" s="10"/>
      <c r="G30" s="114"/>
      <c r="H30" s="45"/>
      <c r="I30" s="114"/>
      <c r="J30" s="125"/>
      <c r="K30" s="27"/>
      <c r="L30" s="21"/>
      <c r="M30" s="72"/>
      <c r="N30" s="24"/>
      <c r="O30" s="23"/>
      <c r="P30" s="23"/>
      <c r="Q30" s="105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14">
        <v>45806</v>
      </c>
      <c r="C31" s="16" t="s">
        <v>31</v>
      </c>
      <c r="D31" s="126">
        <v>45813</v>
      </c>
      <c r="E31" s="82"/>
      <c r="F31" s="10"/>
      <c r="G31" s="114"/>
      <c r="H31" s="85" t="s">
        <v>103</v>
      </c>
      <c r="I31" s="114"/>
      <c r="J31" s="125"/>
      <c r="K31" s="27"/>
      <c r="L31" s="21"/>
      <c r="M31" s="72"/>
      <c r="N31" s="24"/>
      <c r="O31" s="23"/>
      <c r="P31" s="23"/>
      <c r="Q31" s="105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14">
        <v>45806</v>
      </c>
      <c r="C32" s="16" t="s">
        <v>66</v>
      </c>
      <c r="D32" s="10"/>
      <c r="E32" s="82">
        <v>22</v>
      </c>
      <c r="F32" s="10"/>
      <c r="G32" s="114">
        <v>45804</v>
      </c>
      <c r="H32" s="118" t="s">
        <v>102</v>
      </c>
      <c r="I32" s="10"/>
      <c r="J32" s="10"/>
      <c r="K32" s="27"/>
      <c r="L32" s="21"/>
      <c r="M32" s="72"/>
      <c r="N32" s="24"/>
      <c r="O32" s="23"/>
      <c r="P32" s="23"/>
      <c r="Q32" s="105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14"/>
      <c r="C33" s="10"/>
      <c r="D33" s="10"/>
      <c r="E33" s="10"/>
      <c r="F33" s="10"/>
      <c r="G33" s="114"/>
      <c r="H33" s="10"/>
      <c r="I33" s="10"/>
      <c r="J33" s="10"/>
      <c r="K33" s="28"/>
      <c r="L33" s="21"/>
      <c r="M33" s="87"/>
      <c r="N33" s="24"/>
      <c r="O33" s="23"/>
      <c r="P33" s="23"/>
      <c r="Q33" s="105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14">
        <v>45813</v>
      </c>
      <c r="C34" s="127" t="s">
        <v>33</v>
      </c>
      <c r="D34" s="10"/>
      <c r="E34" s="82">
        <v>44</v>
      </c>
      <c r="F34" s="10"/>
      <c r="G34" s="114">
        <v>45806</v>
      </c>
      <c r="H34" s="45" t="s">
        <v>98</v>
      </c>
      <c r="I34" s="10"/>
      <c r="J34" s="98">
        <v>30</v>
      </c>
      <c r="K34" s="28"/>
      <c r="L34" s="21"/>
      <c r="M34" s="72"/>
      <c r="N34" s="24"/>
      <c r="O34" s="23"/>
      <c r="P34" s="23"/>
      <c r="Q34" s="105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5" customHeight="1" x14ac:dyDescent="0.25">
      <c r="A35" s="4"/>
      <c r="B35" s="114">
        <v>45813</v>
      </c>
      <c r="C35" s="128" t="s">
        <v>53</v>
      </c>
      <c r="D35" s="10"/>
      <c r="E35" s="82">
        <v>30</v>
      </c>
      <c r="F35" s="10"/>
      <c r="G35" s="114">
        <v>45806</v>
      </c>
      <c r="H35" s="45" t="s">
        <v>99</v>
      </c>
      <c r="I35" s="123">
        <v>45811</v>
      </c>
      <c r="J35" s="98"/>
      <c r="K35" s="88">
        <v>19</v>
      </c>
      <c r="L35" s="21"/>
      <c r="M35" s="72"/>
      <c r="N35" s="24"/>
      <c r="O35" s="23"/>
      <c r="P35" s="23"/>
      <c r="Q35" s="105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14">
        <v>45813</v>
      </c>
      <c r="C36" s="128" t="s">
        <v>54</v>
      </c>
      <c r="D36" s="10"/>
      <c r="E36" s="82">
        <v>44</v>
      </c>
      <c r="F36" s="10"/>
      <c r="G36" s="114">
        <v>45806</v>
      </c>
      <c r="H36" s="45" t="s">
        <v>100</v>
      </c>
      <c r="I36" s="123">
        <v>45811</v>
      </c>
      <c r="J36" s="98"/>
      <c r="K36" s="88">
        <v>19</v>
      </c>
      <c r="L36" s="21"/>
      <c r="M36" s="72"/>
      <c r="N36" s="24"/>
      <c r="O36" s="23"/>
      <c r="P36" s="23"/>
      <c r="Q36" s="105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14">
        <v>45813</v>
      </c>
      <c r="C37" s="128" t="s">
        <v>73</v>
      </c>
      <c r="D37" s="10"/>
      <c r="E37" s="82">
        <v>30</v>
      </c>
      <c r="F37" s="24"/>
      <c r="G37" s="114">
        <v>45806</v>
      </c>
      <c r="H37" s="45" t="s">
        <v>101</v>
      </c>
      <c r="I37" s="123">
        <v>45811</v>
      </c>
      <c r="J37" s="98"/>
      <c r="K37" s="88">
        <v>19</v>
      </c>
      <c r="L37" s="21"/>
      <c r="M37" s="72"/>
      <c r="N37" s="24"/>
      <c r="O37" s="23"/>
      <c r="P37" s="23"/>
      <c r="Q37" s="105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14">
        <v>45813</v>
      </c>
      <c r="C38" s="122" t="s">
        <v>121</v>
      </c>
      <c r="D38" s="10"/>
      <c r="E38" s="82">
        <v>44</v>
      </c>
      <c r="F38" s="24"/>
      <c r="G38" s="114"/>
      <c r="H38" s="85" t="s">
        <v>80</v>
      </c>
      <c r="I38" s="10"/>
      <c r="J38" s="10"/>
      <c r="K38" s="24"/>
      <c r="L38" s="21"/>
      <c r="M38" s="72"/>
      <c r="N38" s="24"/>
      <c r="O38" s="23"/>
      <c r="P38" s="23"/>
      <c r="Q38" s="105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14">
        <v>45813</v>
      </c>
      <c r="C39" s="128" t="s">
        <v>105</v>
      </c>
      <c r="D39" s="10"/>
      <c r="E39" s="82">
        <v>30</v>
      </c>
      <c r="F39" s="24"/>
      <c r="G39" s="114">
        <v>45806</v>
      </c>
      <c r="H39" s="118" t="s">
        <v>102</v>
      </c>
      <c r="I39" s="10"/>
      <c r="J39" s="10"/>
      <c r="K39" s="24"/>
      <c r="L39" s="114"/>
      <c r="M39" s="72"/>
      <c r="N39" s="24"/>
      <c r="O39" s="23"/>
      <c r="P39" s="23"/>
      <c r="Q39" s="105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14">
        <v>45813</v>
      </c>
      <c r="C40" s="128" t="s">
        <v>30</v>
      </c>
      <c r="D40" s="10"/>
      <c r="E40" s="82">
        <v>44</v>
      </c>
      <c r="F40" s="24"/>
      <c r="G40" s="114"/>
      <c r="H40" s="10"/>
      <c r="I40" s="10"/>
      <c r="J40" s="10"/>
      <c r="K40" s="24"/>
      <c r="L40" s="114"/>
      <c r="M40" s="72"/>
      <c r="N40" s="24"/>
      <c r="O40" s="23"/>
      <c r="P40" s="23"/>
      <c r="Q40" s="105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4"/>
      <c r="B41" s="114">
        <v>45813</v>
      </c>
      <c r="C41" s="128" t="s">
        <v>45</v>
      </c>
      <c r="D41" s="10"/>
      <c r="E41" s="82">
        <v>30</v>
      </c>
      <c r="F41" s="24"/>
      <c r="G41" s="119">
        <v>45811</v>
      </c>
      <c r="H41" s="45" t="s">
        <v>110</v>
      </c>
      <c r="I41" s="126">
        <v>45813</v>
      </c>
      <c r="J41" s="98"/>
      <c r="K41" s="24"/>
      <c r="L41" s="114"/>
      <c r="M41" s="72"/>
      <c r="N41" s="24"/>
      <c r="O41" s="23"/>
      <c r="P41" s="23"/>
      <c r="Q41" s="105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4"/>
      <c r="B42" s="114"/>
      <c r="C42" s="10"/>
      <c r="D42" s="10"/>
      <c r="E42" s="10"/>
      <c r="F42" s="24"/>
      <c r="G42" s="119">
        <v>45811</v>
      </c>
      <c r="H42" s="45" t="s">
        <v>111</v>
      </c>
      <c r="I42" s="118"/>
      <c r="J42" s="98">
        <v>42</v>
      </c>
      <c r="K42" s="24"/>
      <c r="L42" s="114"/>
      <c r="M42" s="72"/>
      <c r="N42" s="24"/>
      <c r="O42" s="23"/>
      <c r="P42" s="23"/>
      <c r="Q42" s="105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4"/>
      <c r="B43" s="114"/>
      <c r="C43" s="27"/>
      <c r="D43" s="27"/>
      <c r="E43" s="27"/>
      <c r="F43" s="24"/>
      <c r="G43" s="119">
        <v>45811</v>
      </c>
      <c r="H43" s="45" t="s">
        <v>112</v>
      </c>
      <c r="I43" s="118"/>
      <c r="J43" s="98">
        <v>42</v>
      </c>
      <c r="K43" s="24"/>
      <c r="L43" s="114"/>
      <c r="M43" s="72"/>
      <c r="N43" s="24"/>
      <c r="O43" s="23"/>
      <c r="P43" s="23"/>
      <c r="Q43" s="105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114"/>
      <c r="C44" s="27"/>
      <c r="D44" s="27"/>
      <c r="E44" s="27"/>
      <c r="F44" s="24"/>
      <c r="G44" s="119">
        <v>45811</v>
      </c>
      <c r="H44" s="45" t="s">
        <v>113</v>
      </c>
      <c r="I44" s="118"/>
      <c r="J44" s="98">
        <v>42</v>
      </c>
      <c r="K44" s="24"/>
      <c r="L44" s="27"/>
      <c r="M44" s="116"/>
      <c r="N44" s="24"/>
      <c r="O44" s="23"/>
      <c r="P44" s="23"/>
      <c r="Q44" s="105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114"/>
      <c r="C45" s="27"/>
      <c r="D45" s="27"/>
      <c r="E45" s="27"/>
      <c r="F45" s="24"/>
      <c r="G45" s="119"/>
      <c r="H45" s="118" t="s">
        <v>106</v>
      </c>
      <c r="I45" s="118"/>
      <c r="J45" s="10"/>
      <c r="K45" s="24"/>
      <c r="L45" s="27"/>
      <c r="M45" s="27"/>
      <c r="N45" s="24"/>
      <c r="O45" s="23"/>
      <c r="P45" s="23"/>
      <c r="Q45" s="105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114"/>
      <c r="C46" s="27"/>
      <c r="D46" s="27"/>
      <c r="E46" s="27"/>
      <c r="F46" s="24"/>
      <c r="G46" s="119">
        <v>45811</v>
      </c>
      <c r="H46" s="118" t="s">
        <v>109</v>
      </c>
      <c r="I46" s="126">
        <v>45813</v>
      </c>
      <c r="J46" s="125"/>
      <c r="K46" s="24"/>
      <c r="L46" s="27"/>
      <c r="M46" s="27"/>
      <c r="N46" s="24"/>
      <c r="O46" s="23"/>
      <c r="P46" s="23"/>
      <c r="Q46" s="105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1"/>
      <c r="C47" s="27"/>
      <c r="D47" s="27"/>
      <c r="E47" s="27"/>
      <c r="F47" s="24"/>
      <c r="G47" s="119">
        <v>45811</v>
      </c>
      <c r="H47" s="118" t="s">
        <v>107</v>
      </c>
      <c r="I47" s="126">
        <v>45813</v>
      </c>
      <c r="J47" s="125"/>
      <c r="K47" s="24"/>
      <c r="L47" s="28"/>
      <c r="M47" s="28"/>
      <c r="N47" s="24"/>
      <c r="O47" s="23"/>
      <c r="P47" s="23"/>
      <c r="Q47" s="105"/>
      <c r="R47" s="12"/>
      <c r="S47" s="15"/>
      <c r="T47" s="13"/>
      <c r="U47" s="13"/>
      <c r="V47" s="13"/>
      <c r="W47" s="13"/>
      <c r="X47" s="13"/>
      <c r="Y47" s="13"/>
      <c r="Z47" s="13"/>
      <c r="AA47" s="3"/>
    </row>
    <row r="48" spans="1:27" ht="12.75" customHeight="1" x14ac:dyDescent="0.25">
      <c r="A48" s="6"/>
      <c r="B48" s="21"/>
      <c r="C48" s="47"/>
      <c r="D48" s="48"/>
      <c r="E48" s="49"/>
      <c r="F48" s="24"/>
      <c r="G48" s="119">
        <v>45811</v>
      </c>
      <c r="H48" s="118" t="s">
        <v>108</v>
      </c>
      <c r="I48" s="118"/>
      <c r="J48" s="125">
        <v>46</v>
      </c>
      <c r="K48" s="24"/>
      <c r="L48" s="48"/>
      <c r="M48" s="50"/>
      <c r="N48" s="24"/>
      <c r="O48" s="23"/>
      <c r="P48" s="23"/>
      <c r="Q48" s="105"/>
      <c r="R48" s="12"/>
      <c r="S48" s="15"/>
      <c r="T48" s="13"/>
      <c r="U48" s="13"/>
      <c r="V48" s="13"/>
      <c r="W48" s="13"/>
      <c r="X48" s="13"/>
      <c r="Y48" s="13"/>
      <c r="Z48" s="13"/>
      <c r="AA48" s="3"/>
    </row>
    <row r="49" spans="1:27" ht="12.75" customHeight="1" x14ac:dyDescent="0.25">
      <c r="A49" s="6"/>
      <c r="B49" s="21"/>
      <c r="C49" s="51"/>
      <c r="D49" s="48"/>
      <c r="E49" s="49"/>
      <c r="F49" s="24"/>
      <c r="G49" s="10"/>
      <c r="H49" s="10"/>
      <c r="I49" s="10"/>
      <c r="J49" s="10"/>
      <c r="K49" s="24"/>
      <c r="L49" s="48"/>
      <c r="M49" s="50"/>
      <c r="N49" s="24"/>
      <c r="O49" s="23"/>
      <c r="P49" s="23"/>
      <c r="Q49" s="105"/>
      <c r="R49" s="12"/>
      <c r="S49" s="15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21"/>
      <c r="C50" s="47"/>
      <c r="D50" s="52"/>
      <c r="E50" s="49"/>
      <c r="F50" s="24"/>
      <c r="G50" s="114">
        <v>45813</v>
      </c>
      <c r="H50" s="122" t="s">
        <v>114</v>
      </c>
      <c r="I50" s="10"/>
      <c r="J50" s="125">
        <v>34</v>
      </c>
      <c r="K50" s="24"/>
      <c r="L50" s="53"/>
      <c r="M50" s="54"/>
      <c r="N50" s="24"/>
      <c r="O50" s="23"/>
      <c r="P50" s="23"/>
      <c r="Q50" s="105"/>
      <c r="R50" s="12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5" customHeight="1" x14ac:dyDescent="0.25">
      <c r="A51" s="6"/>
      <c r="B51" s="21"/>
      <c r="C51" s="51"/>
      <c r="D51" s="48"/>
      <c r="E51" s="49"/>
      <c r="F51" s="24"/>
      <c r="G51" s="114">
        <v>45813</v>
      </c>
      <c r="H51" s="45" t="s">
        <v>115</v>
      </c>
      <c r="I51" s="10"/>
      <c r="J51" s="125">
        <v>34</v>
      </c>
      <c r="K51" s="24"/>
      <c r="L51" s="55"/>
      <c r="M51" s="28"/>
      <c r="N51" s="24"/>
      <c r="O51" s="23"/>
      <c r="P51" s="23"/>
      <c r="Q51" s="105"/>
      <c r="R51" s="12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48"/>
      <c r="C52" s="51"/>
      <c r="D52" s="52"/>
      <c r="E52" s="49"/>
      <c r="F52" s="24"/>
      <c r="G52" s="114">
        <v>45813</v>
      </c>
      <c r="H52" s="122" t="s">
        <v>116</v>
      </c>
      <c r="I52" s="10"/>
      <c r="J52" s="125">
        <v>34</v>
      </c>
      <c r="K52" s="24"/>
      <c r="L52" s="55"/>
      <c r="M52" s="56"/>
      <c r="N52" s="57"/>
      <c r="O52" s="58"/>
      <c r="P52" s="58"/>
      <c r="Q52" s="108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25">
      <c r="A53" s="6"/>
      <c r="B53" s="48"/>
      <c r="C53" s="51"/>
      <c r="D53" s="55"/>
      <c r="E53" s="59"/>
      <c r="F53" s="24"/>
      <c r="G53" s="114">
        <v>45813</v>
      </c>
      <c r="H53" s="122" t="s">
        <v>117</v>
      </c>
      <c r="I53" s="10"/>
      <c r="J53" s="125">
        <v>34</v>
      </c>
      <c r="K53" s="24"/>
      <c r="L53" s="48"/>
      <c r="M53" s="60"/>
      <c r="N53" s="57"/>
      <c r="O53" s="58"/>
      <c r="P53" s="58"/>
      <c r="Q53" s="108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25">
      <c r="A54" s="6"/>
      <c r="B54" s="28"/>
      <c r="C54" s="28"/>
      <c r="D54" s="28"/>
      <c r="E54" s="28"/>
      <c r="F54" s="24"/>
      <c r="G54" s="114"/>
      <c r="H54" s="85" t="s">
        <v>80</v>
      </c>
      <c r="I54" s="10"/>
      <c r="J54" s="10"/>
      <c r="K54" s="24"/>
      <c r="L54" s="48"/>
      <c r="M54" s="60"/>
      <c r="N54" s="57"/>
      <c r="O54" s="58"/>
      <c r="P54" s="58"/>
      <c r="Q54" s="108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25">
      <c r="A55" s="6"/>
      <c r="B55" s="28"/>
      <c r="C55" s="28"/>
      <c r="D55" s="28"/>
      <c r="E55" s="28"/>
      <c r="F55" s="24"/>
      <c r="G55" s="114">
        <v>45813</v>
      </c>
      <c r="H55" s="118" t="s">
        <v>118</v>
      </c>
      <c r="I55" s="10"/>
      <c r="J55" s="125">
        <v>48</v>
      </c>
      <c r="K55" s="24"/>
      <c r="L55" s="48"/>
      <c r="M55" s="60"/>
      <c r="N55" s="57"/>
      <c r="O55" s="58"/>
      <c r="P55" s="58"/>
      <c r="Q55" s="108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2.75" customHeight="1" x14ac:dyDescent="0.3">
      <c r="A56" s="6"/>
      <c r="B56" s="48"/>
      <c r="C56" s="61"/>
      <c r="D56" s="52"/>
      <c r="E56" s="49"/>
      <c r="F56" s="24"/>
      <c r="G56" s="114">
        <v>45813</v>
      </c>
      <c r="H56" s="118" t="s">
        <v>119</v>
      </c>
      <c r="I56" s="10"/>
      <c r="J56" s="125">
        <v>48</v>
      </c>
      <c r="K56" s="24"/>
      <c r="L56" s="48"/>
      <c r="M56" s="60"/>
      <c r="N56" s="57"/>
      <c r="O56" s="58"/>
      <c r="P56" s="58"/>
      <c r="Q56" s="108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2.75" customHeight="1" x14ac:dyDescent="0.3">
      <c r="A57" s="6"/>
      <c r="B57" s="48"/>
      <c r="C57" s="61"/>
      <c r="D57" s="52"/>
      <c r="E57" s="49"/>
      <c r="F57" s="24"/>
      <c r="G57" s="114">
        <v>45813</v>
      </c>
      <c r="H57" s="118" t="s">
        <v>117</v>
      </c>
      <c r="I57" s="10"/>
      <c r="J57" s="125">
        <v>24</v>
      </c>
      <c r="K57" s="24"/>
      <c r="L57" s="48"/>
      <c r="M57" s="60"/>
      <c r="N57" s="57"/>
      <c r="O57" s="58"/>
      <c r="P57" s="58"/>
      <c r="Q57" s="108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2.75" customHeight="1" x14ac:dyDescent="0.3">
      <c r="A58" s="6"/>
      <c r="B58" s="48"/>
      <c r="C58" s="61"/>
      <c r="D58" s="48"/>
      <c r="E58" s="49"/>
      <c r="F58" s="24"/>
      <c r="G58" s="114">
        <v>45813</v>
      </c>
      <c r="H58" s="118" t="s">
        <v>115</v>
      </c>
      <c r="I58" s="10"/>
      <c r="J58" s="125">
        <v>24</v>
      </c>
      <c r="K58" s="24"/>
      <c r="L58" s="62"/>
      <c r="M58" s="59"/>
      <c r="N58" s="57"/>
      <c r="O58" s="58"/>
      <c r="P58" s="58"/>
      <c r="Q58" s="108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5" customHeight="1" x14ac:dyDescent="0.3">
      <c r="A59" s="6"/>
      <c r="B59" s="48"/>
      <c r="C59" s="61"/>
      <c r="D59" s="48"/>
      <c r="E59" s="49"/>
      <c r="F59" s="24"/>
      <c r="G59" s="114">
        <v>45813</v>
      </c>
      <c r="H59" s="118" t="s">
        <v>120</v>
      </c>
      <c r="I59" s="10"/>
      <c r="J59" s="125">
        <v>24</v>
      </c>
      <c r="K59" s="24"/>
      <c r="L59" s="63"/>
      <c r="M59" s="60"/>
      <c r="N59" s="57"/>
      <c r="O59" s="58"/>
      <c r="P59" s="58"/>
      <c r="Q59" s="108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2.75" customHeight="1" x14ac:dyDescent="0.25">
      <c r="A60" s="6"/>
      <c r="B60" s="28"/>
      <c r="C60" s="28"/>
      <c r="D60" s="28"/>
      <c r="E60" s="28"/>
      <c r="F60" s="24"/>
      <c r="G60" s="119"/>
      <c r="H60" s="27"/>
      <c r="I60" s="27"/>
      <c r="J60" s="27"/>
      <c r="K60" s="24"/>
      <c r="L60" s="62"/>
      <c r="M60" s="59"/>
      <c r="N60" s="57"/>
      <c r="O60" s="58"/>
      <c r="P60" s="58"/>
      <c r="Q60" s="108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5" customHeight="1" x14ac:dyDescent="0.25">
      <c r="A61" s="6"/>
      <c r="B61" s="48"/>
      <c r="C61" s="64"/>
      <c r="D61" s="48"/>
      <c r="E61" s="49"/>
      <c r="F61" s="24"/>
      <c r="G61" s="119"/>
      <c r="H61" s="27"/>
      <c r="I61" s="27"/>
      <c r="J61" s="27"/>
      <c r="K61" s="24"/>
      <c r="L61" s="28"/>
      <c r="M61" s="28"/>
      <c r="N61" s="57"/>
      <c r="O61" s="58"/>
      <c r="P61" s="58"/>
      <c r="Q61" s="108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2.75" customHeight="1" x14ac:dyDescent="0.3">
      <c r="A62" s="6"/>
      <c r="B62" s="48"/>
      <c r="C62" s="61"/>
      <c r="D62" s="52"/>
      <c r="E62" s="49"/>
      <c r="F62" s="24"/>
      <c r="G62" s="119"/>
      <c r="H62" s="27"/>
      <c r="I62" s="27"/>
      <c r="J62" s="27"/>
      <c r="K62" s="24"/>
      <c r="L62" s="62"/>
      <c r="M62" s="59"/>
      <c r="N62" s="57"/>
      <c r="O62" s="58"/>
      <c r="P62" s="58"/>
      <c r="Q62" s="108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2.75" customHeight="1" x14ac:dyDescent="0.25">
      <c r="A63" s="6"/>
      <c r="B63" s="48"/>
      <c r="C63" s="51"/>
      <c r="D63" s="48"/>
      <c r="E63" s="49"/>
      <c r="F63" s="24"/>
      <c r="G63" s="27"/>
      <c r="H63" s="27"/>
      <c r="I63" s="27"/>
      <c r="J63" s="27"/>
      <c r="K63" s="24"/>
      <c r="L63" s="62"/>
      <c r="M63" s="59"/>
      <c r="N63" s="57"/>
      <c r="O63" s="58"/>
      <c r="P63" s="58"/>
      <c r="Q63" s="108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2.75" customHeight="1" x14ac:dyDescent="0.25">
      <c r="A64" s="6"/>
      <c r="B64" s="48"/>
      <c r="C64" s="51"/>
      <c r="D64" s="48"/>
      <c r="E64" s="49"/>
      <c r="F64" s="24"/>
      <c r="G64" s="27"/>
      <c r="H64" s="27"/>
      <c r="I64" s="27"/>
      <c r="J64" s="27"/>
      <c r="K64" s="24"/>
      <c r="L64" s="62"/>
      <c r="M64" s="59"/>
      <c r="N64" s="57"/>
      <c r="O64" s="58"/>
      <c r="P64" s="58"/>
      <c r="Q64" s="108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48"/>
      <c r="C65" s="65"/>
      <c r="D65" s="52"/>
      <c r="E65" s="49"/>
      <c r="F65" s="24"/>
      <c r="G65" s="27"/>
      <c r="H65" s="27"/>
      <c r="I65" s="27"/>
      <c r="J65" s="27"/>
      <c r="K65" s="24"/>
      <c r="L65" s="62"/>
      <c r="M65" s="59"/>
      <c r="N65" s="57"/>
      <c r="O65" s="58"/>
      <c r="P65" s="58"/>
      <c r="Q65" s="108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2.75" customHeight="1" x14ac:dyDescent="0.25">
      <c r="A66" s="6"/>
      <c r="B66" s="48"/>
      <c r="C66" s="51"/>
      <c r="D66" s="52"/>
      <c r="E66" s="49"/>
      <c r="F66" s="24"/>
      <c r="G66" s="27"/>
      <c r="H66" s="27"/>
      <c r="I66" s="27"/>
      <c r="J66" s="27"/>
      <c r="K66" s="24"/>
      <c r="L66" s="62"/>
      <c r="M66" s="59"/>
      <c r="N66" s="57"/>
      <c r="O66" s="58"/>
      <c r="P66" s="58"/>
      <c r="Q66" s="108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2.75" customHeight="1" x14ac:dyDescent="0.25">
      <c r="A67" s="6"/>
      <c r="B67" s="28"/>
      <c r="C67" s="28"/>
      <c r="D67" s="28"/>
      <c r="E67" s="28"/>
      <c r="F67" s="24"/>
      <c r="G67" s="28"/>
      <c r="H67" s="28"/>
      <c r="I67" s="28"/>
      <c r="J67" s="27"/>
      <c r="K67" s="24"/>
      <c r="L67" s="62"/>
      <c r="M67" s="59"/>
      <c r="N67" s="57"/>
      <c r="O67" s="58"/>
      <c r="P67" s="58"/>
      <c r="Q67" s="108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2.75" customHeight="1" x14ac:dyDescent="0.25">
      <c r="A68" s="6"/>
      <c r="B68" s="28"/>
      <c r="C68" s="28"/>
      <c r="D68" s="28"/>
      <c r="E68" s="28"/>
      <c r="F68" s="24"/>
      <c r="G68" s="28"/>
      <c r="H68" s="28"/>
      <c r="I68" s="28"/>
      <c r="J68" s="27"/>
      <c r="K68" s="24"/>
      <c r="L68" s="62"/>
      <c r="M68" s="59"/>
      <c r="N68" s="57"/>
      <c r="O68" s="58"/>
      <c r="P68" s="58"/>
      <c r="Q68" s="108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5" customHeight="1" x14ac:dyDescent="0.25">
      <c r="A69" s="6"/>
      <c r="B69" s="28"/>
      <c r="C69" s="28"/>
      <c r="D69" s="28"/>
      <c r="E69" s="28"/>
      <c r="F69" s="24"/>
      <c r="G69" s="28"/>
      <c r="H69" s="28"/>
      <c r="I69" s="28"/>
      <c r="J69" s="28"/>
      <c r="K69" s="57"/>
      <c r="L69" s="63"/>
      <c r="M69" s="99"/>
      <c r="N69" s="57"/>
      <c r="O69" s="58"/>
      <c r="P69" s="58"/>
      <c r="Q69" s="108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5" customHeight="1" x14ac:dyDescent="0.25">
      <c r="A70" s="6"/>
      <c r="B70" s="28"/>
      <c r="C70" s="28"/>
      <c r="D70" s="28"/>
      <c r="E70" s="28"/>
      <c r="F70" s="24"/>
      <c r="G70" s="28"/>
      <c r="H70" s="28"/>
      <c r="I70" s="28"/>
      <c r="J70" s="28"/>
      <c r="K70" s="57"/>
      <c r="L70" s="62"/>
      <c r="M70" s="100"/>
      <c r="N70" s="57"/>
      <c r="O70" s="58"/>
      <c r="P70" s="58"/>
      <c r="Q70" s="108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28"/>
      <c r="C71" s="28"/>
      <c r="D71" s="28"/>
      <c r="E71" s="28"/>
      <c r="F71" s="24"/>
      <c r="G71" s="28"/>
      <c r="H71" s="28"/>
      <c r="I71" s="28"/>
      <c r="J71" s="28"/>
      <c r="K71" s="57"/>
      <c r="L71" s="62"/>
      <c r="M71" s="59"/>
      <c r="N71" s="57"/>
      <c r="O71" s="58"/>
      <c r="P71" s="58"/>
      <c r="Q71" s="108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7"/>
      <c r="C72" s="27"/>
      <c r="D72" s="27"/>
      <c r="E72" s="27"/>
      <c r="F72" s="24"/>
      <c r="G72" s="28"/>
      <c r="H72" s="28"/>
      <c r="I72" s="28"/>
      <c r="J72" s="28"/>
      <c r="K72" s="57"/>
      <c r="L72" s="62"/>
      <c r="M72" s="59"/>
      <c r="N72" s="57"/>
      <c r="O72" s="58"/>
      <c r="P72" s="58"/>
      <c r="Q72" s="108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7"/>
      <c r="C73" s="27"/>
      <c r="D73" s="27"/>
      <c r="E73" s="27"/>
      <c r="F73" s="24"/>
      <c r="G73" s="28"/>
      <c r="H73" s="28"/>
      <c r="I73" s="28"/>
      <c r="J73" s="28"/>
      <c r="K73" s="57"/>
      <c r="L73" s="62"/>
      <c r="M73" s="59"/>
      <c r="N73" s="57"/>
      <c r="O73" s="58"/>
      <c r="P73" s="58"/>
      <c r="Q73" s="108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2.75" customHeight="1" x14ac:dyDescent="0.25">
      <c r="A74" s="6"/>
      <c r="B74" s="27"/>
      <c r="C74" s="27"/>
      <c r="D74" s="27"/>
      <c r="E74" s="27"/>
      <c r="F74" s="24"/>
      <c r="G74" s="28"/>
      <c r="H74" s="28"/>
      <c r="I74" s="28"/>
      <c r="J74" s="28"/>
      <c r="K74" s="57"/>
      <c r="L74" s="57"/>
      <c r="M74" s="59"/>
      <c r="N74" s="57"/>
      <c r="O74" s="58"/>
      <c r="P74" s="58"/>
      <c r="Q74" s="108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2.75" customHeight="1" x14ac:dyDescent="0.25">
      <c r="A75" s="6"/>
      <c r="B75" s="27"/>
      <c r="C75" s="27"/>
      <c r="D75" s="27"/>
      <c r="E75" s="27"/>
      <c r="F75" s="24"/>
      <c r="G75" s="28"/>
      <c r="H75" s="28"/>
      <c r="I75" s="28"/>
      <c r="J75" s="28"/>
      <c r="K75" s="57"/>
      <c r="L75" s="62"/>
      <c r="M75" s="59"/>
      <c r="N75" s="57"/>
      <c r="O75" s="58"/>
      <c r="P75" s="58"/>
      <c r="Q75" s="108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7"/>
      <c r="C76" s="27"/>
      <c r="D76" s="27"/>
      <c r="E76" s="27"/>
      <c r="F76" s="24"/>
      <c r="G76" s="28"/>
      <c r="H76" s="28"/>
      <c r="I76" s="28"/>
      <c r="J76" s="28"/>
      <c r="K76" s="57"/>
      <c r="L76" s="62"/>
      <c r="M76" s="59"/>
      <c r="N76" s="57"/>
      <c r="O76" s="58"/>
      <c r="P76" s="58"/>
      <c r="Q76" s="108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7"/>
      <c r="C77" s="27"/>
      <c r="D77" s="27"/>
      <c r="E77" s="27"/>
      <c r="F77" s="24"/>
      <c r="G77" s="28"/>
      <c r="H77" s="28"/>
      <c r="I77" s="28"/>
      <c r="J77" s="28"/>
      <c r="K77" s="57"/>
      <c r="L77" s="62"/>
      <c r="M77" s="59"/>
      <c r="N77" s="57"/>
      <c r="O77" s="58"/>
      <c r="P77" s="58"/>
      <c r="Q77" s="108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7"/>
      <c r="C78" s="27"/>
      <c r="D78" s="27"/>
      <c r="E78" s="27"/>
      <c r="F78" s="24"/>
      <c r="G78" s="28"/>
      <c r="H78" s="28"/>
      <c r="I78" s="28"/>
      <c r="J78" s="28"/>
      <c r="K78" s="57"/>
      <c r="L78" s="62"/>
      <c r="M78" s="59"/>
      <c r="N78" s="57"/>
      <c r="O78" s="58"/>
      <c r="P78" s="58"/>
      <c r="Q78" s="108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7"/>
      <c r="C79" s="27"/>
      <c r="D79" s="27"/>
      <c r="E79" s="27"/>
      <c r="F79" s="24"/>
      <c r="G79" s="62"/>
      <c r="H79" s="58"/>
      <c r="I79" s="58"/>
      <c r="J79" s="28"/>
      <c r="K79" s="57"/>
      <c r="L79" s="62"/>
      <c r="M79" s="59"/>
      <c r="N79" s="57"/>
      <c r="O79" s="58"/>
      <c r="P79" s="58"/>
      <c r="Q79" s="108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7"/>
      <c r="C80" s="27"/>
      <c r="D80" s="27"/>
      <c r="E80" s="27"/>
      <c r="F80" s="24"/>
      <c r="G80" s="62"/>
      <c r="H80" s="58"/>
      <c r="I80" s="58"/>
      <c r="J80" s="28"/>
      <c r="K80" s="57"/>
      <c r="L80" s="62"/>
      <c r="M80" s="59"/>
      <c r="N80" s="57"/>
      <c r="O80" s="58"/>
      <c r="P80" s="58"/>
      <c r="Q80" s="108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7"/>
      <c r="C81" s="27"/>
      <c r="D81" s="27"/>
      <c r="E81" s="27"/>
      <c r="F81" s="24"/>
      <c r="G81" s="62"/>
      <c r="H81" s="58"/>
      <c r="I81" s="58"/>
      <c r="J81" s="59"/>
      <c r="K81" s="57"/>
      <c r="L81" s="62"/>
      <c r="M81" s="59"/>
      <c r="N81" s="57"/>
      <c r="O81" s="58"/>
      <c r="P81" s="58"/>
      <c r="Q81" s="108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7"/>
      <c r="C82" s="27"/>
      <c r="D82" s="27"/>
      <c r="E82" s="27"/>
      <c r="F82" s="24"/>
      <c r="G82" s="62"/>
      <c r="H82" s="58"/>
      <c r="I82" s="58"/>
      <c r="J82" s="59"/>
      <c r="K82" s="57"/>
      <c r="L82" s="62"/>
      <c r="M82" s="59"/>
      <c r="N82" s="57"/>
      <c r="O82" s="58"/>
      <c r="P82" s="58"/>
      <c r="Q82" s="108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7"/>
      <c r="C83" s="27"/>
      <c r="D83" s="27"/>
      <c r="E83" s="27"/>
      <c r="F83" s="24"/>
      <c r="G83" s="62"/>
      <c r="H83" s="58"/>
      <c r="I83" s="58"/>
      <c r="J83" s="59"/>
      <c r="K83" s="57"/>
      <c r="L83" s="62"/>
      <c r="M83" s="59"/>
      <c r="N83" s="57"/>
      <c r="O83" s="58"/>
      <c r="P83" s="58"/>
      <c r="Q83" s="108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7"/>
      <c r="C84" s="27"/>
      <c r="D84" s="27"/>
      <c r="E84" s="27"/>
      <c r="F84" s="24"/>
      <c r="G84" s="62"/>
      <c r="H84" s="58"/>
      <c r="I84" s="58"/>
      <c r="J84" s="59"/>
      <c r="K84" s="57"/>
      <c r="L84" s="62"/>
      <c r="M84" s="59"/>
      <c r="N84" s="57"/>
      <c r="O84" s="58"/>
      <c r="P84" s="58"/>
      <c r="Q84" s="108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7"/>
      <c r="C85" s="27"/>
      <c r="D85" s="27"/>
      <c r="E85" s="27"/>
      <c r="F85" s="24"/>
      <c r="G85" s="62"/>
      <c r="H85" s="58"/>
      <c r="I85" s="58"/>
      <c r="J85" s="59"/>
      <c r="K85" s="57"/>
      <c r="L85" s="62"/>
      <c r="M85" s="59"/>
      <c r="N85" s="57"/>
      <c r="O85" s="58"/>
      <c r="P85" s="58"/>
      <c r="Q85" s="108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7"/>
      <c r="C86" s="27"/>
      <c r="D86" s="27"/>
      <c r="E86" s="27"/>
      <c r="F86" s="24"/>
      <c r="G86" s="62"/>
      <c r="H86" s="58"/>
      <c r="I86" s="58"/>
      <c r="J86" s="59"/>
      <c r="K86" s="57"/>
      <c r="L86" s="62"/>
      <c r="M86" s="59"/>
      <c r="N86" s="57"/>
      <c r="O86" s="58"/>
      <c r="P86" s="58"/>
      <c r="Q86" s="108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7"/>
      <c r="C87" s="27"/>
      <c r="D87" s="27"/>
      <c r="E87" s="27"/>
      <c r="F87" s="24"/>
      <c r="G87" s="62"/>
      <c r="H87" s="58"/>
      <c r="I87" s="58"/>
      <c r="J87" s="59"/>
      <c r="K87" s="57"/>
      <c r="L87" s="62"/>
      <c r="M87" s="59"/>
      <c r="N87" s="57"/>
      <c r="O87" s="58"/>
      <c r="P87" s="58"/>
      <c r="Q87" s="108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7"/>
      <c r="C88" s="27"/>
      <c r="D88" s="27"/>
      <c r="E88" s="27"/>
      <c r="F88" s="24"/>
      <c r="G88" s="62"/>
      <c r="H88" s="58"/>
      <c r="I88" s="58"/>
      <c r="J88" s="59"/>
      <c r="K88" s="57"/>
      <c r="L88" s="62"/>
      <c r="M88" s="59"/>
      <c r="N88" s="57"/>
      <c r="O88" s="58"/>
      <c r="P88" s="58"/>
      <c r="Q88" s="108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7"/>
      <c r="C89" s="27"/>
      <c r="D89" s="27"/>
      <c r="E89" s="27"/>
      <c r="F89" s="24"/>
      <c r="G89" s="62"/>
      <c r="H89" s="58"/>
      <c r="I89" s="58"/>
      <c r="J89" s="59"/>
      <c r="K89" s="57"/>
      <c r="L89" s="62"/>
      <c r="M89" s="59"/>
      <c r="N89" s="57"/>
      <c r="O89" s="58"/>
      <c r="P89" s="58"/>
      <c r="Q89" s="108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7"/>
      <c r="C90" s="27"/>
      <c r="D90" s="27"/>
      <c r="E90" s="27"/>
      <c r="F90" s="24"/>
      <c r="G90" s="62"/>
      <c r="H90" s="58"/>
      <c r="I90" s="58"/>
      <c r="J90" s="59"/>
      <c r="K90" s="57"/>
      <c r="L90" s="62"/>
      <c r="M90" s="59"/>
      <c r="N90" s="57"/>
      <c r="O90" s="58"/>
      <c r="P90" s="58"/>
      <c r="Q90" s="108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7"/>
      <c r="C91" s="27"/>
      <c r="D91" s="27"/>
      <c r="E91" s="27"/>
      <c r="F91" s="24"/>
      <c r="G91" s="62"/>
      <c r="H91" s="58"/>
      <c r="I91" s="58"/>
      <c r="J91" s="59"/>
      <c r="K91" s="57"/>
      <c r="L91" s="62"/>
      <c r="M91" s="59"/>
      <c r="N91" s="57"/>
      <c r="O91" s="58"/>
      <c r="P91" s="58"/>
      <c r="Q91" s="108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7"/>
      <c r="C92" s="27"/>
      <c r="D92" s="27"/>
      <c r="E92" s="27"/>
      <c r="F92" s="24"/>
      <c r="G92" s="62"/>
      <c r="H92" s="58"/>
      <c r="I92" s="58"/>
      <c r="J92" s="59"/>
      <c r="K92" s="57"/>
      <c r="L92" s="62"/>
      <c r="M92" s="59"/>
      <c r="N92" s="57"/>
      <c r="O92" s="58"/>
      <c r="P92" s="58"/>
      <c r="Q92" s="108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7"/>
      <c r="C93" s="27"/>
      <c r="D93" s="27"/>
      <c r="E93" s="27"/>
      <c r="F93" s="24"/>
      <c r="G93" s="62"/>
      <c r="H93" s="58"/>
      <c r="I93" s="58"/>
      <c r="J93" s="59"/>
      <c r="K93" s="57"/>
      <c r="L93" s="62"/>
      <c r="M93" s="59"/>
      <c r="N93" s="57"/>
      <c r="O93" s="58"/>
      <c r="P93" s="58"/>
      <c r="Q93" s="108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7"/>
      <c r="C94" s="27"/>
      <c r="D94" s="27"/>
      <c r="E94" s="27"/>
      <c r="F94" s="24"/>
      <c r="G94" s="62"/>
      <c r="H94" s="58"/>
      <c r="I94" s="58"/>
      <c r="J94" s="59"/>
      <c r="K94" s="57"/>
      <c r="L94" s="62"/>
      <c r="M94" s="59"/>
      <c r="N94" s="57"/>
      <c r="O94" s="58"/>
      <c r="P94" s="58"/>
      <c r="Q94" s="108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7"/>
      <c r="C95" s="27"/>
      <c r="D95" s="27"/>
      <c r="E95" s="27"/>
      <c r="F95" s="24"/>
      <c r="G95" s="62"/>
      <c r="H95" s="58"/>
      <c r="I95" s="58"/>
      <c r="J95" s="59"/>
      <c r="K95" s="57"/>
      <c r="L95" s="62"/>
      <c r="M95" s="59"/>
      <c r="N95" s="57"/>
      <c r="O95" s="58"/>
      <c r="P95" s="58"/>
      <c r="Q95" s="108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7"/>
      <c r="C96" s="27"/>
      <c r="D96" s="27"/>
      <c r="E96" s="27"/>
      <c r="F96" s="24"/>
      <c r="G96" s="62"/>
      <c r="H96" s="58"/>
      <c r="I96" s="58"/>
      <c r="J96" s="59"/>
      <c r="K96" s="57"/>
      <c r="L96" s="62"/>
      <c r="M96" s="59"/>
      <c r="N96" s="57"/>
      <c r="O96" s="58"/>
      <c r="P96" s="58"/>
      <c r="Q96" s="108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27"/>
      <c r="C97" s="27"/>
      <c r="D97" s="27"/>
      <c r="E97" s="27"/>
      <c r="F97" s="24"/>
      <c r="G97" s="62"/>
      <c r="H97" s="58"/>
      <c r="I97" s="58"/>
      <c r="J97" s="59"/>
      <c r="K97" s="57"/>
      <c r="L97" s="62"/>
      <c r="M97" s="59"/>
      <c r="N97" s="57"/>
      <c r="O97" s="58"/>
      <c r="P97" s="58"/>
      <c r="Q97" s="108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27"/>
      <c r="C98" s="27"/>
      <c r="D98" s="27"/>
      <c r="E98" s="27"/>
      <c r="F98" s="24"/>
      <c r="G98" s="62"/>
      <c r="H98" s="58"/>
      <c r="I98" s="58"/>
      <c r="J98" s="59"/>
      <c r="K98" s="57"/>
      <c r="L98" s="62"/>
      <c r="M98" s="59"/>
      <c r="N98" s="57"/>
      <c r="O98" s="58"/>
      <c r="P98" s="58"/>
      <c r="Q98" s="108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28"/>
      <c r="C99" s="28"/>
      <c r="D99" s="28"/>
      <c r="E99" s="28"/>
      <c r="F99" s="24"/>
      <c r="G99" s="62"/>
      <c r="H99" s="58"/>
      <c r="I99" s="58"/>
      <c r="J99" s="59"/>
      <c r="K99" s="57"/>
      <c r="L99" s="62"/>
      <c r="M99" s="59"/>
      <c r="N99" s="57"/>
      <c r="O99" s="58"/>
      <c r="P99" s="58"/>
      <c r="Q99" s="108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28"/>
      <c r="C100" s="28"/>
      <c r="D100" s="28"/>
      <c r="E100" s="28"/>
      <c r="F100" s="24"/>
      <c r="G100" s="62"/>
      <c r="H100" s="58"/>
      <c r="I100" s="58"/>
      <c r="J100" s="59"/>
      <c r="K100" s="57"/>
      <c r="L100" s="62"/>
      <c r="M100" s="59"/>
      <c r="N100" s="57"/>
      <c r="O100" s="58"/>
      <c r="P100" s="58"/>
      <c r="Q100" s="108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28"/>
      <c r="C101" s="28"/>
      <c r="D101" s="28"/>
      <c r="E101" s="28"/>
      <c r="F101" s="24"/>
      <c r="G101" s="62"/>
      <c r="H101" s="58"/>
      <c r="I101" s="58"/>
      <c r="J101" s="59"/>
      <c r="K101" s="57"/>
      <c r="L101" s="62"/>
      <c r="M101" s="59"/>
      <c r="N101" s="57"/>
      <c r="O101" s="58"/>
      <c r="P101" s="58"/>
      <c r="Q101" s="108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28"/>
      <c r="C102" s="28"/>
      <c r="D102" s="28"/>
      <c r="E102" s="28"/>
      <c r="F102" s="24"/>
      <c r="G102" s="62"/>
      <c r="H102" s="58"/>
      <c r="I102" s="58"/>
      <c r="J102" s="59"/>
      <c r="K102" s="57"/>
      <c r="L102" s="62"/>
      <c r="M102" s="59"/>
      <c r="N102" s="57"/>
      <c r="O102" s="58"/>
      <c r="P102" s="58"/>
      <c r="Q102" s="108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28"/>
      <c r="C103" s="28"/>
      <c r="D103" s="28"/>
      <c r="E103" s="28"/>
      <c r="F103" s="24"/>
      <c r="G103" s="62"/>
      <c r="H103" s="58"/>
      <c r="I103" s="58"/>
      <c r="J103" s="59"/>
      <c r="K103" s="57"/>
      <c r="L103" s="62"/>
      <c r="M103" s="59"/>
      <c r="N103" s="57"/>
      <c r="O103" s="58"/>
      <c r="P103" s="58"/>
      <c r="Q103" s="108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28"/>
      <c r="C104" s="28"/>
      <c r="D104" s="28"/>
      <c r="E104" s="28"/>
      <c r="F104" s="24"/>
      <c r="G104" s="62"/>
      <c r="H104" s="58"/>
      <c r="I104" s="58"/>
      <c r="J104" s="59"/>
      <c r="K104" s="57"/>
      <c r="L104" s="62"/>
      <c r="M104" s="59"/>
      <c r="N104" s="57"/>
      <c r="O104" s="58"/>
      <c r="P104" s="58"/>
      <c r="Q104" s="108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28"/>
      <c r="C105" s="28"/>
      <c r="D105" s="28"/>
      <c r="E105" s="28"/>
      <c r="F105" s="24"/>
      <c r="G105" s="62"/>
      <c r="H105" s="58"/>
      <c r="I105" s="58"/>
      <c r="J105" s="59"/>
      <c r="K105" s="57"/>
      <c r="L105" s="62"/>
      <c r="M105" s="59"/>
      <c r="N105" s="57"/>
      <c r="O105" s="58"/>
      <c r="P105" s="58"/>
      <c r="Q105" s="108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28"/>
      <c r="C106" s="28"/>
      <c r="D106" s="28"/>
      <c r="E106" s="28"/>
      <c r="F106" s="24"/>
      <c r="G106" s="62"/>
      <c r="H106" s="58"/>
      <c r="I106" s="58"/>
      <c r="J106" s="59"/>
      <c r="K106" s="57"/>
      <c r="L106" s="62"/>
      <c r="M106" s="59"/>
      <c r="N106" s="57"/>
      <c r="O106" s="58"/>
      <c r="P106" s="58"/>
      <c r="Q106" s="108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28"/>
      <c r="C107" s="28"/>
      <c r="D107" s="28"/>
      <c r="E107" s="28"/>
      <c r="F107" s="24"/>
      <c r="G107" s="62"/>
      <c r="H107" s="58"/>
      <c r="I107" s="58"/>
      <c r="J107" s="59"/>
      <c r="K107" s="57"/>
      <c r="L107" s="62"/>
      <c r="M107" s="59"/>
      <c r="N107" s="57"/>
      <c r="O107" s="58"/>
      <c r="P107" s="58"/>
      <c r="Q107" s="108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28"/>
      <c r="C108" s="28"/>
      <c r="D108" s="28"/>
      <c r="E108" s="28"/>
      <c r="F108" s="24"/>
      <c r="G108" s="62"/>
      <c r="H108" s="58"/>
      <c r="I108" s="58"/>
      <c r="J108" s="59"/>
      <c r="K108" s="57"/>
      <c r="L108" s="62"/>
      <c r="M108" s="59"/>
      <c r="N108" s="57"/>
      <c r="O108" s="58"/>
      <c r="P108" s="58"/>
      <c r="Q108" s="108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28"/>
      <c r="C109" s="28"/>
      <c r="D109" s="28"/>
      <c r="E109" s="28"/>
      <c r="F109" s="24"/>
      <c r="G109" s="62"/>
      <c r="H109" s="58"/>
      <c r="I109" s="58"/>
      <c r="J109" s="59"/>
      <c r="K109" s="57"/>
      <c r="L109" s="62"/>
      <c r="M109" s="59"/>
      <c r="N109" s="57"/>
      <c r="O109" s="58"/>
      <c r="P109" s="58"/>
      <c r="Q109" s="108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28"/>
      <c r="C110" s="28"/>
      <c r="D110" s="28"/>
      <c r="E110" s="28"/>
      <c r="F110" s="24"/>
      <c r="G110" s="62"/>
      <c r="H110" s="58"/>
      <c r="I110" s="58"/>
      <c r="J110" s="59"/>
      <c r="K110" s="57"/>
      <c r="L110" s="62"/>
      <c r="M110" s="59"/>
      <c r="N110" s="57"/>
      <c r="O110" s="58"/>
      <c r="P110" s="58"/>
      <c r="Q110" s="108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28"/>
      <c r="C111" s="28"/>
      <c r="D111" s="28"/>
      <c r="E111" s="28"/>
      <c r="F111" s="24"/>
      <c r="G111" s="62"/>
      <c r="H111" s="58"/>
      <c r="I111" s="58"/>
      <c r="J111" s="59"/>
      <c r="K111" s="57"/>
      <c r="L111" s="62"/>
      <c r="M111" s="59"/>
      <c r="N111" s="57"/>
      <c r="O111" s="58"/>
      <c r="P111" s="58"/>
      <c r="Q111" s="108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62"/>
      <c r="C112" s="58"/>
      <c r="D112" s="58"/>
      <c r="E112" s="59"/>
      <c r="F112" s="24"/>
      <c r="G112" s="62"/>
      <c r="H112" s="58"/>
      <c r="I112" s="58"/>
      <c r="J112" s="59"/>
      <c r="K112" s="57"/>
      <c r="L112" s="62"/>
      <c r="M112" s="59"/>
      <c r="N112" s="57"/>
      <c r="O112" s="58"/>
      <c r="P112" s="58"/>
      <c r="Q112" s="108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62"/>
      <c r="C113" s="58"/>
      <c r="D113" s="58"/>
      <c r="E113" s="59"/>
      <c r="F113" s="24"/>
      <c r="G113" s="62"/>
      <c r="H113" s="58"/>
      <c r="I113" s="58"/>
      <c r="J113" s="59"/>
      <c r="K113" s="57"/>
      <c r="L113" s="62"/>
      <c r="M113" s="59"/>
      <c r="N113" s="57"/>
      <c r="O113" s="58"/>
      <c r="P113" s="58"/>
      <c r="Q113" s="108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62"/>
      <c r="C114" s="58"/>
      <c r="D114" s="58"/>
      <c r="E114" s="59"/>
      <c r="F114" s="24"/>
      <c r="G114" s="62"/>
      <c r="H114" s="58"/>
      <c r="I114" s="58"/>
      <c r="J114" s="59"/>
      <c r="K114" s="57"/>
      <c r="L114" s="62"/>
      <c r="M114" s="59"/>
      <c r="N114" s="57"/>
      <c r="O114" s="58"/>
      <c r="P114" s="58"/>
      <c r="Q114" s="108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62"/>
      <c r="C115" s="58"/>
      <c r="D115" s="58"/>
      <c r="E115" s="59"/>
      <c r="F115" s="24"/>
      <c r="G115" s="62"/>
      <c r="H115" s="58"/>
      <c r="I115" s="58"/>
      <c r="J115" s="59"/>
      <c r="K115" s="57"/>
      <c r="L115" s="62"/>
      <c r="M115" s="59"/>
      <c r="N115" s="57"/>
      <c r="O115" s="58"/>
      <c r="P115" s="58"/>
      <c r="Q115" s="108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62"/>
      <c r="C116" s="58"/>
      <c r="D116" s="58"/>
      <c r="E116" s="59"/>
      <c r="F116" s="24"/>
      <c r="G116" s="62"/>
      <c r="H116" s="58"/>
      <c r="I116" s="58"/>
      <c r="J116" s="59"/>
      <c r="K116" s="57"/>
      <c r="L116" s="62"/>
      <c r="M116" s="59"/>
      <c r="N116" s="57"/>
      <c r="O116" s="58"/>
      <c r="P116" s="58"/>
      <c r="Q116" s="108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2"/>
      <c r="C117" s="58"/>
      <c r="D117" s="58"/>
      <c r="E117" s="59"/>
      <c r="F117" s="24"/>
      <c r="G117" s="62"/>
      <c r="H117" s="58"/>
      <c r="I117" s="58"/>
      <c r="J117" s="59"/>
      <c r="K117" s="57"/>
      <c r="L117" s="62"/>
      <c r="M117" s="59"/>
      <c r="N117" s="57"/>
      <c r="O117" s="58"/>
      <c r="P117" s="58"/>
      <c r="Q117" s="108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2"/>
      <c r="C118" s="58"/>
      <c r="D118" s="58"/>
      <c r="E118" s="59"/>
      <c r="F118" s="24"/>
      <c r="G118" s="62"/>
      <c r="H118" s="58"/>
      <c r="I118" s="58"/>
      <c r="J118" s="59"/>
      <c r="K118" s="57"/>
      <c r="L118" s="62"/>
      <c r="M118" s="59"/>
      <c r="N118" s="57"/>
      <c r="O118" s="58"/>
      <c r="P118" s="58"/>
      <c r="Q118" s="108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2"/>
      <c r="C119" s="58"/>
      <c r="D119" s="58"/>
      <c r="E119" s="59"/>
      <c r="F119" s="24"/>
      <c r="G119" s="62"/>
      <c r="H119" s="58"/>
      <c r="I119" s="58"/>
      <c r="J119" s="59"/>
      <c r="K119" s="57"/>
      <c r="L119" s="62"/>
      <c r="M119" s="59"/>
      <c r="N119" s="57"/>
      <c r="O119" s="58"/>
      <c r="P119" s="58"/>
      <c r="Q119" s="108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2"/>
      <c r="C120" s="58"/>
      <c r="D120" s="58"/>
      <c r="E120" s="59"/>
      <c r="F120" s="24"/>
      <c r="G120" s="62"/>
      <c r="H120" s="58"/>
      <c r="I120" s="58"/>
      <c r="J120" s="59"/>
      <c r="K120" s="57"/>
      <c r="L120" s="62"/>
      <c r="M120" s="59"/>
      <c r="N120" s="57"/>
      <c r="O120" s="58"/>
      <c r="P120" s="58"/>
      <c r="Q120" s="108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2"/>
      <c r="C121" s="58"/>
      <c r="D121" s="58"/>
      <c r="E121" s="59"/>
      <c r="F121" s="24"/>
      <c r="G121" s="62"/>
      <c r="H121" s="58"/>
      <c r="I121" s="58"/>
      <c r="J121" s="59"/>
      <c r="K121" s="57"/>
      <c r="L121" s="62"/>
      <c r="M121" s="59"/>
      <c r="N121" s="57"/>
      <c r="O121" s="58"/>
      <c r="P121" s="58"/>
      <c r="Q121" s="108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2"/>
      <c r="C122" s="58"/>
      <c r="D122" s="58"/>
      <c r="E122" s="59"/>
      <c r="F122" s="24"/>
      <c r="G122" s="62"/>
      <c r="H122" s="58"/>
      <c r="I122" s="58"/>
      <c r="J122" s="59"/>
      <c r="K122" s="57"/>
      <c r="L122" s="62"/>
      <c r="M122" s="59"/>
      <c r="N122" s="57"/>
      <c r="O122" s="58"/>
      <c r="P122" s="58"/>
      <c r="Q122" s="108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2"/>
      <c r="C123" s="58"/>
      <c r="D123" s="58"/>
      <c r="E123" s="59"/>
      <c r="F123" s="24"/>
      <c r="G123" s="62"/>
      <c r="H123" s="58"/>
      <c r="I123" s="58"/>
      <c r="J123" s="59"/>
      <c r="K123" s="57"/>
      <c r="L123" s="62"/>
      <c r="M123" s="59"/>
      <c r="N123" s="57"/>
      <c r="O123" s="58"/>
      <c r="P123" s="58"/>
      <c r="Q123" s="108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2"/>
      <c r="C124" s="58"/>
      <c r="D124" s="58"/>
      <c r="E124" s="59"/>
      <c r="F124" s="24"/>
      <c r="G124" s="62"/>
      <c r="H124" s="58"/>
      <c r="I124" s="58"/>
      <c r="J124" s="59"/>
      <c r="K124" s="57"/>
      <c r="L124" s="62"/>
      <c r="M124" s="59"/>
      <c r="N124" s="57"/>
      <c r="O124" s="58"/>
      <c r="P124" s="58"/>
      <c r="Q124" s="108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2"/>
      <c r="C125" s="58"/>
      <c r="D125" s="58"/>
      <c r="E125" s="59"/>
      <c r="F125" s="24"/>
      <c r="G125" s="62"/>
      <c r="H125" s="58"/>
      <c r="I125" s="58"/>
      <c r="J125" s="59"/>
      <c r="K125" s="57"/>
      <c r="L125" s="62"/>
      <c r="M125" s="59"/>
      <c r="N125" s="57"/>
      <c r="O125" s="58"/>
      <c r="P125" s="58"/>
      <c r="Q125" s="108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2"/>
      <c r="C126" s="58"/>
      <c r="D126" s="58"/>
      <c r="E126" s="59"/>
      <c r="F126" s="24"/>
      <c r="G126" s="62"/>
      <c r="H126" s="58"/>
      <c r="I126" s="58"/>
      <c r="J126" s="59"/>
      <c r="K126" s="57"/>
      <c r="L126" s="62"/>
      <c r="M126" s="59"/>
      <c r="N126" s="57"/>
      <c r="O126" s="58"/>
      <c r="P126" s="58"/>
      <c r="Q126" s="108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2"/>
      <c r="C127" s="58"/>
      <c r="D127" s="58"/>
      <c r="E127" s="59"/>
      <c r="F127" s="24"/>
      <c r="G127" s="62"/>
      <c r="H127" s="58"/>
      <c r="I127" s="58"/>
      <c r="J127" s="59"/>
      <c r="K127" s="57"/>
      <c r="L127" s="62"/>
      <c r="M127" s="59"/>
      <c r="N127" s="57"/>
      <c r="O127" s="58"/>
      <c r="P127" s="58"/>
      <c r="Q127" s="108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2"/>
      <c r="C128" s="58"/>
      <c r="D128" s="58"/>
      <c r="E128" s="59"/>
      <c r="F128" s="24"/>
      <c r="G128" s="62"/>
      <c r="H128" s="58"/>
      <c r="I128" s="58"/>
      <c r="J128" s="59"/>
      <c r="K128" s="57"/>
      <c r="L128" s="62"/>
      <c r="M128" s="59"/>
      <c r="N128" s="57"/>
      <c r="O128" s="58"/>
      <c r="P128" s="58"/>
      <c r="Q128" s="108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2"/>
      <c r="C129" s="58"/>
      <c r="D129" s="58"/>
      <c r="E129" s="59"/>
      <c r="F129" s="24"/>
      <c r="G129" s="62"/>
      <c r="H129" s="58"/>
      <c r="I129" s="58"/>
      <c r="J129" s="59"/>
      <c r="K129" s="57"/>
      <c r="L129" s="62"/>
      <c r="M129" s="59"/>
      <c r="N129" s="57"/>
      <c r="O129" s="58"/>
      <c r="P129" s="58"/>
      <c r="Q129" s="108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2"/>
      <c r="C130" s="58"/>
      <c r="D130" s="58"/>
      <c r="E130" s="59"/>
      <c r="F130" s="24"/>
      <c r="G130" s="62"/>
      <c r="H130" s="58"/>
      <c r="I130" s="58"/>
      <c r="J130" s="59"/>
      <c r="K130" s="57"/>
      <c r="L130" s="62"/>
      <c r="M130" s="59"/>
      <c r="N130" s="57"/>
      <c r="O130" s="58"/>
      <c r="P130" s="58"/>
      <c r="Q130" s="108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2"/>
      <c r="C131" s="58"/>
      <c r="D131" s="58"/>
      <c r="E131" s="59"/>
      <c r="F131" s="24"/>
      <c r="G131" s="62"/>
      <c r="H131" s="58"/>
      <c r="I131" s="58"/>
      <c r="J131" s="59"/>
      <c r="K131" s="57"/>
      <c r="L131" s="62"/>
      <c r="M131" s="59"/>
      <c r="N131" s="57"/>
      <c r="O131" s="58"/>
      <c r="P131" s="58"/>
      <c r="Q131" s="108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2"/>
      <c r="C132" s="58"/>
      <c r="D132" s="58"/>
      <c r="E132" s="59"/>
      <c r="F132" s="24"/>
      <c r="G132" s="62"/>
      <c r="H132" s="58"/>
      <c r="I132" s="58"/>
      <c r="J132" s="59"/>
      <c r="K132" s="57"/>
      <c r="L132" s="62"/>
      <c r="M132" s="59"/>
      <c r="N132" s="57"/>
      <c r="O132" s="58"/>
      <c r="P132" s="58"/>
      <c r="Q132" s="108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2"/>
      <c r="C133" s="58"/>
      <c r="D133" s="58"/>
      <c r="E133" s="59"/>
      <c r="F133" s="24"/>
      <c r="G133" s="62"/>
      <c r="H133" s="58"/>
      <c r="I133" s="58"/>
      <c r="J133" s="59"/>
      <c r="K133" s="57"/>
      <c r="L133" s="62"/>
      <c r="M133" s="59"/>
      <c r="N133" s="57"/>
      <c r="O133" s="58"/>
      <c r="P133" s="58"/>
      <c r="Q133" s="108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2"/>
      <c r="C134" s="58"/>
      <c r="D134" s="58"/>
      <c r="E134" s="59"/>
      <c r="F134" s="24"/>
      <c r="G134" s="62"/>
      <c r="H134" s="58"/>
      <c r="I134" s="58"/>
      <c r="J134" s="59"/>
      <c r="K134" s="57"/>
      <c r="L134" s="62"/>
      <c r="M134" s="59"/>
      <c r="N134" s="57"/>
      <c r="O134" s="58"/>
      <c r="P134" s="58"/>
      <c r="Q134" s="108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2"/>
      <c r="C135" s="58"/>
      <c r="D135" s="58"/>
      <c r="E135" s="59"/>
      <c r="F135" s="24"/>
      <c r="G135" s="62"/>
      <c r="H135" s="58"/>
      <c r="I135" s="58"/>
      <c r="J135" s="59"/>
      <c r="K135" s="57"/>
      <c r="L135" s="62"/>
      <c r="M135" s="59"/>
      <c r="N135" s="57"/>
      <c r="O135" s="58"/>
      <c r="P135" s="58"/>
      <c r="Q135" s="108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2"/>
      <c r="C136" s="58"/>
      <c r="D136" s="58"/>
      <c r="E136" s="59"/>
      <c r="F136" s="24"/>
      <c r="G136" s="62"/>
      <c r="H136" s="58"/>
      <c r="I136" s="58"/>
      <c r="J136" s="59"/>
      <c r="K136" s="57"/>
      <c r="L136" s="62"/>
      <c r="M136" s="59"/>
      <c r="N136" s="57"/>
      <c r="O136" s="58"/>
      <c r="P136" s="58"/>
      <c r="Q136" s="108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2"/>
      <c r="C137" s="58"/>
      <c r="D137" s="58"/>
      <c r="E137" s="59"/>
      <c r="F137" s="24"/>
      <c r="G137" s="62"/>
      <c r="H137" s="58"/>
      <c r="I137" s="58"/>
      <c r="J137" s="59"/>
      <c r="K137" s="57"/>
      <c r="L137" s="62"/>
      <c r="M137" s="59"/>
      <c r="N137" s="57"/>
      <c r="O137" s="58"/>
      <c r="P137" s="58"/>
      <c r="Q137" s="108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2"/>
      <c r="C138" s="58"/>
      <c r="D138" s="58"/>
      <c r="E138" s="59"/>
      <c r="F138" s="24"/>
      <c r="G138" s="62"/>
      <c r="H138" s="58"/>
      <c r="I138" s="58"/>
      <c r="J138" s="59"/>
      <c r="K138" s="57"/>
      <c r="L138" s="62"/>
      <c r="M138" s="59"/>
      <c r="N138" s="57"/>
      <c r="O138" s="58"/>
      <c r="P138" s="58"/>
      <c r="Q138" s="108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2"/>
      <c r="C139" s="58"/>
      <c r="D139" s="58"/>
      <c r="E139" s="59"/>
      <c r="F139" s="24"/>
      <c r="G139" s="62"/>
      <c r="H139" s="58"/>
      <c r="I139" s="58"/>
      <c r="J139" s="59"/>
      <c r="K139" s="57"/>
      <c r="L139" s="62"/>
      <c r="M139" s="59"/>
      <c r="N139" s="57"/>
      <c r="O139" s="58"/>
      <c r="P139" s="58"/>
      <c r="Q139" s="108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2"/>
      <c r="C140" s="58"/>
      <c r="D140" s="58"/>
      <c r="E140" s="59"/>
      <c r="F140" s="24"/>
      <c r="G140" s="62"/>
      <c r="H140" s="58"/>
      <c r="I140" s="58"/>
      <c r="J140" s="59"/>
      <c r="K140" s="57"/>
      <c r="L140" s="62"/>
      <c r="M140" s="59"/>
      <c r="N140" s="57"/>
      <c r="O140" s="58"/>
      <c r="P140" s="58"/>
      <c r="Q140" s="108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2"/>
      <c r="C141" s="58"/>
      <c r="D141" s="58"/>
      <c r="E141" s="59"/>
      <c r="F141" s="24"/>
      <c r="G141" s="62"/>
      <c r="H141" s="58"/>
      <c r="I141" s="58"/>
      <c r="J141" s="59"/>
      <c r="K141" s="57"/>
      <c r="L141" s="62"/>
      <c r="M141" s="59"/>
      <c r="N141" s="57"/>
      <c r="O141" s="58"/>
      <c r="P141" s="58"/>
      <c r="Q141" s="108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2"/>
      <c r="C142" s="58"/>
      <c r="D142" s="58"/>
      <c r="E142" s="59"/>
      <c r="F142" s="24"/>
      <c r="G142" s="62"/>
      <c r="H142" s="58"/>
      <c r="I142" s="58"/>
      <c r="J142" s="59"/>
      <c r="K142" s="57"/>
      <c r="L142" s="62"/>
      <c r="M142" s="59"/>
      <c r="N142" s="57"/>
      <c r="O142" s="58"/>
      <c r="P142" s="58"/>
      <c r="Q142" s="108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2"/>
      <c r="C143" s="58"/>
      <c r="D143" s="58"/>
      <c r="E143" s="59"/>
      <c r="F143" s="24"/>
      <c r="G143" s="62"/>
      <c r="H143" s="58"/>
      <c r="I143" s="58"/>
      <c r="J143" s="59"/>
      <c r="K143" s="57"/>
      <c r="L143" s="62"/>
      <c r="M143" s="59"/>
      <c r="N143" s="57"/>
      <c r="O143" s="58"/>
      <c r="P143" s="58"/>
      <c r="Q143" s="108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2"/>
      <c r="C144" s="58"/>
      <c r="D144" s="58"/>
      <c r="E144" s="59"/>
      <c r="F144" s="57"/>
      <c r="G144" s="62"/>
      <c r="H144" s="58"/>
      <c r="I144" s="58"/>
      <c r="J144" s="59"/>
      <c r="K144" s="57"/>
      <c r="L144" s="62"/>
      <c r="M144" s="59"/>
      <c r="N144" s="57"/>
      <c r="O144" s="58"/>
      <c r="P144" s="58"/>
      <c r="Q144" s="108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2"/>
      <c r="C145" s="58"/>
      <c r="D145" s="58"/>
      <c r="E145" s="59"/>
      <c r="F145" s="57"/>
      <c r="G145" s="62"/>
      <c r="H145" s="58"/>
      <c r="I145" s="58"/>
      <c r="J145" s="59"/>
      <c r="K145" s="57"/>
      <c r="L145" s="62"/>
      <c r="M145" s="59"/>
      <c r="N145" s="57"/>
      <c r="O145" s="58"/>
      <c r="P145" s="58"/>
      <c r="Q145" s="108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2"/>
      <c r="C146" s="58"/>
      <c r="D146" s="58"/>
      <c r="E146" s="59"/>
      <c r="F146" s="57"/>
      <c r="G146" s="62"/>
      <c r="H146" s="58"/>
      <c r="I146" s="58"/>
      <c r="J146" s="59"/>
      <c r="K146" s="57"/>
      <c r="L146" s="62"/>
      <c r="M146" s="59"/>
      <c r="N146" s="57"/>
      <c r="O146" s="58"/>
      <c r="P146" s="58"/>
      <c r="Q146" s="108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2"/>
      <c r="C147" s="58"/>
      <c r="D147" s="58"/>
      <c r="E147" s="59"/>
      <c r="F147" s="57"/>
      <c r="G147" s="62"/>
      <c r="H147" s="58"/>
      <c r="I147" s="58"/>
      <c r="J147" s="59"/>
      <c r="K147" s="57"/>
      <c r="L147" s="62"/>
      <c r="M147" s="59"/>
      <c r="N147" s="57"/>
      <c r="O147" s="58"/>
      <c r="P147" s="58"/>
      <c r="Q147" s="108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2"/>
      <c r="C148" s="58"/>
      <c r="D148" s="58"/>
      <c r="E148" s="59"/>
      <c r="F148" s="57"/>
      <c r="G148" s="62"/>
      <c r="H148" s="58"/>
      <c r="I148" s="58"/>
      <c r="J148" s="59"/>
      <c r="K148" s="57"/>
      <c r="L148" s="62"/>
      <c r="M148" s="59"/>
      <c r="N148" s="57"/>
      <c r="O148" s="58"/>
      <c r="P148" s="58"/>
      <c r="Q148" s="108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2"/>
      <c r="C149" s="58"/>
      <c r="D149" s="58"/>
      <c r="E149" s="59"/>
      <c r="F149" s="57"/>
      <c r="G149" s="62"/>
      <c r="H149" s="58"/>
      <c r="I149" s="58"/>
      <c r="J149" s="59"/>
      <c r="K149" s="57"/>
      <c r="L149" s="62"/>
      <c r="M149" s="59"/>
      <c r="N149" s="57"/>
      <c r="O149" s="58"/>
      <c r="P149" s="58"/>
      <c r="Q149" s="108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2"/>
      <c r="C150" s="58"/>
      <c r="D150" s="58"/>
      <c r="E150" s="59"/>
      <c r="F150" s="57"/>
      <c r="G150" s="62"/>
      <c r="H150" s="58"/>
      <c r="I150" s="58"/>
      <c r="J150" s="59"/>
      <c r="K150" s="57"/>
      <c r="L150" s="62"/>
      <c r="M150" s="59"/>
      <c r="N150" s="57"/>
      <c r="O150" s="58"/>
      <c r="P150" s="58"/>
      <c r="Q150" s="108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2"/>
      <c r="C151" s="58"/>
      <c r="D151" s="58"/>
      <c r="E151" s="59"/>
      <c r="F151" s="57"/>
      <c r="G151" s="62"/>
      <c r="H151" s="58"/>
      <c r="I151" s="58"/>
      <c r="J151" s="59"/>
      <c r="K151" s="57"/>
      <c r="L151" s="62"/>
      <c r="M151" s="59"/>
      <c r="N151" s="57"/>
      <c r="O151" s="58"/>
      <c r="P151" s="58"/>
      <c r="Q151" s="108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2"/>
      <c r="C152" s="58"/>
      <c r="D152" s="58"/>
      <c r="E152" s="59"/>
      <c r="F152" s="57"/>
      <c r="G152" s="62"/>
      <c r="H152" s="58"/>
      <c r="I152" s="58"/>
      <c r="J152" s="59"/>
      <c r="K152" s="57"/>
      <c r="L152" s="62"/>
      <c r="M152" s="59"/>
      <c r="N152" s="57"/>
      <c r="O152" s="58"/>
      <c r="P152" s="58"/>
      <c r="Q152" s="108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2"/>
      <c r="C153" s="58"/>
      <c r="D153" s="58"/>
      <c r="E153" s="59"/>
      <c r="F153" s="57"/>
      <c r="G153" s="62"/>
      <c r="H153" s="58"/>
      <c r="I153" s="58"/>
      <c r="J153" s="59"/>
      <c r="K153" s="57"/>
      <c r="L153" s="62"/>
      <c r="M153" s="59"/>
      <c r="N153" s="57"/>
      <c r="O153" s="58"/>
      <c r="P153" s="58"/>
      <c r="Q153" s="108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2"/>
      <c r="C154" s="58"/>
      <c r="D154" s="58"/>
      <c r="E154" s="59"/>
      <c r="F154" s="57"/>
      <c r="G154" s="62"/>
      <c r="H154" s="58"/>
      <c r="I154" s="58"/>
      <c r="J154" s="59"/>
      <c r="K154" s="57"/>
      <c r="L154" s="62"/>
      <c r="M154" s="59"/>
      <c r="N154" s="57"/>
      <c r="O154" s="58"/>
      <c r="P154" s="58"/>
      <c r="Q154" s="108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2"/>
      <c r="C155" s="58"/>
      <c r="D155" s="58"/>
      <c r="E155" s="59"/>
      <c r="F155" s="57"/>
      <c r="G155" s="62"/>
      <c r="H155" s="58"/>
      <c r="I155" s="58"/>
      <c r="J155" s="59"/>
      <c r="K155" s="57"/>
      <c r="L155" s="62"/>
      <c r="M155" s="59"/>
      <c r="N155" s="57"/>
      <c r="O155" s="58"/>
      <c r="P155" s="58"/>
      <c r="Q155" s="108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2"/>
      <c r="C156" s="58"/>
      <c r="D156" s="58"/>
      <c r="E156" s="59"/>
      <c r="F156" s="57"/>
      <c r="G156" s="62"/>
      <c r="H156" s="58"/>
      <c r="I156" s="58"/>
      <c r="J156" s="59"/>
      <c r="K156" s="57"/>
      <c r="L156" s="62"/>
      <c r="M156" s="59"/>
      <c r="N156" s="57"/>
      <c r="O156" s="58"/>
      <c r="P156" s="58"/>
      <c r="Q156" s="108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2"/>
      <c r="C157" s="58"/>
      <c r="D157" s="58"/>
      <c r="E157" s="59"/>
      <c r="F157" s="57"/>
      <c r="G157" s="62"/>
      <c r="H157" s="58"/>
      <c r="I157" s="58"/>
      <c r="J157" s="59"/>
      <c r="K157" s="57"/>
      <c r="L157" s="62"/>
      <c r="M157" s="59"/>
      <c r="N157" s="57"/>
      <c r="O157" s="58"/>
      <c r="P157" s="58"/>
      <c r="Q157" s="108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2"/>
      <c r="C158" s="58"/>
      <c r="D158" s="58"/>
      <c r="E158" s="59"/>
      <c r="F158" s="57"/>
      <c r="G158" s="62"/>
      <c r="H158" s="58"/>
      <c r="I158" s="58"/>
      <c r="J158" s="59"/>
      <c r="K158" s="57"/>
      <c r="L158" s="62"/>
      <c r="M158" s="59"/>
      <c r="N158" s="57"/>
      <c r="O158" s="58"/>
      <c r="P158" s="58"/>
      <c r="Q158" s="108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2"/>
      <c r="C159" s="58"/>
      <c r="D159" s="58"/>
      <c r="E159" s="59"/>
      <c r="F159" s="57"/>
      <c r="G159" s="62"/>
      <c r="H159" s="58"/>
      <c r="I159" s="58"/>
      <c r="J159" s="59"/>
      <c r="K159" s="57"/>
      <c r="L159" s="62"/>
      <c r="M159" s="59"/>
      <c r="N159" s="57"/>
      <c r="O159" s="58"/>
      <c r="P159" s="58"/>
      <c r="Q159" s="108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2"/>
      <c r="C160" s="58"/>
      <c r="D160" s="58"/>
      <c r="E160" s="59"/>
      <c r="F160" s="57"/>
      <c r="G160" s="62"/>
      <c r="H160" s="58"/>
      <c r="I160" s="58"/>
      <c r="J160" s="59"/>
      <c r="K160" s="57"/>
      <c r="L160" s="62"/>
      <c r="M160" s="59"/>
      <c r="N160" s="57"/>
      <c r="O160" s="58"/>
      <c r="P160" s="58"/>
      <c r="Q160" s="108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2"/>
      <c r="C161" s="58"/>
      <c r="D161" s="58"/>
      <c r="E161" s="59"/>
      <c r="F161" s="57"/>
      <c r="G161" s="62"/>
      <c r="H161" s="58"/>
      <c r="I161" s="58"/>
      <c r="J161" s="59"/>
      <c r="K161" s="57"/>
      <c r="L161" s="62"/>
      <c r="M161" s="59"/>
      <c r="N161" s="57"/>
      <c r="O161" s="58"/>
      <c r="P161" s="58"/>
      <c r="Q161" s="108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2"/>
      <c r="C162" s="58"/>
      <c r="D162" s="58"/>
      <c r="E162" s="59"/>
      <c r="F162" s="57"/>
      <c r="G162" s="62"/>
      <c r="H162" s="58"/>
      <c r="I162" s="58"/>
      <c r="J162" s="59"/>
      <c r="K162" s="57"/>
      <c r="L162" s="62"/>
      <c r="M162" s="59"/>
      <c r="N162" s="57"/>
      <c r="O162" s="58"/>
      <c r="P162" s="58"/>
      <c r="Q162" s="108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2"/>
      <c r="C163" s="58"/>
      <c r="D163" s="58"/>
      <c r="E163" s="59"/>
      <c r="F163" s="57"/>
      <c r="G163" s="62"/>
      <c r="H163" s="58"/>
      <c r="I163" s="58"/>
      <c r="J163" s="59"/>
      <c r="K163" s="57"/>
      <c r="L163" s="62"/>
      <c r="M163" s="59"/>
      <c r="N163" s="57"/>
      <c r="O163" s="58"/>
      <c r="P163" s="58"/>
      <c r="Q163" s="108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2"/>
      <c r="C164" s="58"/>
      <c r="D164" s="58"/>
      <c r="E164" s="59"/>
      <c r="F164" s="57"/>
      <c r="G164" s="62"/>
      <c r="H164" s="58"/>
      <c r="I164" s="58"/>
      <c r="J164" s="59"/>
      <c r="K164" s="57"/>
      <c r="L164" s="62"/>
      <c r="M164" s="59"/>
      <c r="N164" s="57"/>
      <c r="O164" s="58"/>
      <c r="P164" s="58"/>
      <c r="Q164" s="108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2"/>
      <c r="C165" s="58"/>
      <c r="D165" s="58"/>
      <c r="E165" s="59"/>
      <c r="F165" s="57"/>
      <c r="G165" s="62"/>
      <c r="H165" s="58"/>
      <c r="I165" s="58"/>
      <c r="J165" s="59"/>
      <c r="K165" s="57"/>
      <c r="L165" s="62"/>
      <c r="M165" s="59"/>
      <c r="N165" s="57"/>
      <c r="O165" s="58"/>
      <c r="P165" s="58"/>
      <c r="Q165" s="108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2"/>
      <c r="C166" s="58"/>
      <c r="D166" s="58"/>
      <c r="E166" s="59"/>
      <c r="F166" s="57"/>
      <c r="G166" s="62"/>
      <c r="H166" s="58"/>
      <c r="I166" s="58"/>
      <c r="J166" s="59"/>
      <c r="K166" s="57"/>
      <c r="L166" s="62"/>
      <c r="M166" s="59"/>
      <c r="N166" s="57"/>
      <c r="O166" s="58"/>
      <c r="P166" s="58"/>
      <c r="Q166" s="108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2"/>
      <c r="C167" s="58"/>
      <c r="D167" s="58"/>
      <c r="E167" s="59"/>
      <c r="F167" s="57"/>
      <c r="G167" s="62"/>
      <c r="H167" s="58"/>
      <c r="I167" s="58"/>
      <c r="J167" s="59"/>
      <c r="K167" s="57"/>
      <c r="L167" s="62"/>
      <c r="M167" s="59"/>
      <c r="N167" s="57"/>
      <c r="O167" s="58"/>
      <c r="P167" s="58"/>
      <c r="Q167" s="108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2"/>
      <c r="C168" s="58"/>
      <c r="D168" s="58"/>
      <c r="E168" s="59"/>
      <c r="F168" s="57"/>
      <c r="G168" s="62"/>
      <c r="H168" s="58"/>
      <c r="I168" s="58"/>
      <c r="J168" s="59"/>
      <c r="K168" s="57"/>
      <c r="L168" s="62"/>
      <c r="M168" s="59"/>
      <c r="N168" s="57"/>
      <c r="O168" s="58"/>
      <c r="P168" s="58"/>
      <c r="Q168" s="108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2"/>
      <c r="C169" s="58"/>
      <c r="D169" s="58"/>
      <c r="E169" s="59"/>
      <c r="F169" s="57"/>
      <c r="G169" s="62"/>
      <c r="H169" s="58"/>
      <c r="I169" s="58"/>
      <c r="J169" s="59"/>
      <c r="K169" s="57"/>
      <c r="L169" s="62"/>
      <c r="M169" s="59"/>
      <c r="N169" s="57"/>
      <c r="O169" s="58"/>
      <c r="P169" s="58"/>
      <c r="Q169" s="108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2"/>
      <c r="C170" s="58"/>
      <c r="D170" s="58"/>
      <c r="E170" s="59"/>
      <c r="F170" s="57"/>
      <c r="G170" s="62"/>
      <c r="H170" s="58"/>
      <c r="I170" s="58"/>
      <c r="J170" s="59"/>
      <c r="K170" s="57"/>
      <c r="L170" s="62"/>
      <c r="M170" s="59"/>
      <c r="N170" s="57"/>
      <c r="O170" s="58"/>
      <c r="P170" s="58"/>
      <c r="Q170" s="108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2"/>
      <c r="C171" s="58"/>
      <c r="D171" s="58"/>
      <c r="E171" s="59"/>
      <c r="F171" s="57"/>
      <c r="G171" s="62"/>
      <c r="H171" s="58"/>
      <c r="I171" s="58"/>
      <c r="J171" s="59"/>
      <c r="K171" s="57"/>
      <c r="L171" s="62"/>
      <c r="M171" s="59"/>
      <c r="N171" s="57"/>
      <c r="O171" s="58"/>
      <c r="P171" s="58"/>
      <c r="Q171" s="108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2"/>
      <c r="C172" s="58"/>
      <c r="D172" s="58"/>
      <c r="E172" s="59"/>
      <c r="F172" s="57"/>
      <c r="G172" s="62"/>
      <c r="H172" s="58"/>
      <c r="I172" s="58"/>
      <c r="J172" s="59"/>
      <c r="K172" s="57"/>
      <c r="L172" s="62"/>
      <c r="M172" s="59"/>
      <c r="N172" s="57"/>
      <c r="O172" s="58"/>
      <c r="P172" s="58"/>
      <c r="Q172" s="108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2"/>
      <c r="C173" s="58"/>
      <c r="D173" s="58"/>
      <c r="E173" s="59"/>
      <c r="F173" s="57"/>
      <c r="G173" s="62"/>
      <c r="H173" s="58"/>
      <c r="I173" s="58"/>
      <c r="J173" s="59"/>
      <c r="K173" s="57"/>
      <c r="L173" s="62"/>
      <c r="M173" s="59"/>
      <c r="N173" s="57"/>
      <c r="O173" s="58"/>
      <c r="P173" s="58"/>
      <c r="Q173" s="108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2"/>
      <c r="C174" s="58"/>
      <c r="D174" s="58"/>
      <c r="E174" s="59"/>
      <c r="F174" s="57"/>
      <c r="G174" s="62"/>
      <c r="H174" s="58"/>
      <c r="I174" s="58"/>
      <c r="J174" s="59"/>
      <c r="K174" s="57"/>
      <c r="L174" s="62"/>
      <c r="M174" s="59"/>
      <c r="N174" s="57"/>
      <c r="O174" s="58"/>
      <c r="P174" s="58"/>
      <c r="Q174" s="108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A175" s="6"/>
      <c r="B175" s="62"/>
      <c r="C175" s="58"/>
      <c r="D175" s="58"/>
      <c r="E175" s="59"/>
      <c r="F175" s="57"/>
      <c r="G175" s="62"/>
      <c r="H175" s="58"/>
      <c r="I175" s="58"/>
      <c r="J175" s="59"/>
      <c r="K175" s="57"/>
      <c r="L175" s="62"/>
      <c r="M175" s="59"/>
      <c r="N175" s="57"/>
      <c r="O175" s="58"/>
      <c r="P175" s="58"/>
      <c r="Q175" s="108"/>
      <c r="R175" s="14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A176" s="6"/>
      <c r="B176" s="62"/>
      <c r="C176" s="58"/>
      <c r="D176" s="58"/>
      <c r="E176" s="59"/>
      <c r="F176" s="57"/>
      <c r="G176" s="28"/>
      <c r="H176" s="28"/>
      <c r="I176" s="28"/>
      <c r="J176" s="59"/>
      <c r="K176" s="57"/>
      <c r="L176" s="62"/>
      <c r="M176" s="59"/>
      <c r="N176" s="57"/>
      <c r="O176" s="58"/>
      <c r="P176" s="58"/>
      <c r="Q176" s="108"/>
      <c r="R176" s="14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1:27" ht="12.75" customHeight="1" x14ac:dyDescent="0.25">
      <c r="A177" s="6"/>
      <c r="B177" s="62"/>
      <c r="C177" s="58"/>
      <c r="D177" s="58"/>
      <c r="E177" s="59"/>
      <c r="F177" s="57"/>
      <c r="G177" s="28"/>
      <c r="H177" s="28"/>
      <c r="I177" s="28"/>
      <c r="J177" s="59"/>
      <c r="K177" s="57"/>
      <c r="L177" s="62"/>
      <c r="M177" s="59"/>
      <c r="N177" s="57"/>
      <c r="O177" s="58"/>
      <c r="P177" s="58"/>
      <c r="Q177" s="108"/>
      <c r="R177" s="14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1:27" ht="12.75" customHeight="1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79"/>
      <c r="R178" s="13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1:27" ht="12.75" customHeight="1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79"/>
      <c r="R179" s="13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1:27" ht="12.75" customHeight="1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79"/>
      <c r="R180" s="13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1:27" ht="12.75" customHeight="1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79"/>
      <c r="R181" s="13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1:27" ht="12.75" customHeight="1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79"/>
      <c r="R182" s="13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1:27" ht="12.75" customHeight="1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79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1:27" ht="12.75" customHeight="1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79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1:27" ht="12.75" customHeight="1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79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1:27" ht="12.75" customHeight="1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79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1:27" ht="12.75" customHeight="1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79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1:27" ht="12.75" customHeight="1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79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1:27" ht="12.75" customHeight="1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79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1:27" ht="12.75" customHeight="1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79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1:27" ht="12.75" customHeight="1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79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1:27" ht="12.75" customHeight="1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79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79"/>
      <c r="R193" s="13"/>
      <c r="S193" s="13"/>
      <c r="T193" s="13"/>
      <c r="U193" s="13"/>
      <c r="V193" s="13"/>
      <c r="W193" s="13"/>
      <c r="X193" s="13"/>
      <c r="Y193" s="13"/>
      <c r="Z193" s="13"/>
      <c r="AA193" s="3"/>
    </row>
    <row r="194" spans="2:27" ht="12.75" customHeight="1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79"/>
      <c r="R194" s="13"/>
      <c r="S194" s="13"/>
      <c r="T194" s="13"/>
      <c r="U194" s="13"/>
      <c r="V194" s="13"/>
      <c r="W194" s="13"/>
      <c r="X194" s="13"/>
      <c r="Y194" s="13"/>
      <c r="Z194" s="13"/>
      <c r="AA194" s="3"/>
    </row>
    <row r="195" spans="2:27" ht="12.75" customHeight="1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79"/>
      <c r="R195" s="13"/>
      <c r="S195" s="13"/>
      <c r="T195" s="13"/>
      <c r="U195" s="13"/>
      <c r="V195" s="13"/>
      <c r="W195" s="13"/>
      <c r="X195" s="13"/>
      <c r="Y195" s="13"/>
      <c r="Z195" s="13"/>
      <c r="AA195" s="3"/>
    </row>
    <row r="196" spans="2:27" ht="12.75" customHeight="1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84"/>
      <c r="R196" s="84"/>
      <c r="S196" s="84"/>
      <c r="T196" s="41"/>
      <c r="U196" s="41"/>
      <c r="V196" s="3"/>
      <c r="W196" s="3"/>
      <c r="X196" s="3"/>
      <c r="Y196" s="3"/>
      <c r="Z196" s="3"/>
      <c r="AA196" s="3"/>
    </row>
    <row r="197" spans="2:27" ht="12.75" customHeight="1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79"/>
      <c r="R197" s="79"/>
      <c r="S197" s="79"/>
      <c r="T197" s="13"/>
      <c r="U197" s="13"/>
      <c r="V197" s="3"/>
      <c r="W197" s="3"/>
      <c r="X197" s="3"/>
      <c r="Y197" s="3"/>
      <c r="Z197" s="3"/>
      <c r="AA197" s="3"/>
    </row>
    <row r="198" spans="2:27" ht="12.75" customHeight="1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79"/>
      <c r="R198" s="79"/>
      <c r="S198" s="79"/>
      <c r="T198" s="13"/>
      <c r="U198" s="13"/>
      <c r="V198" s="3"/>
      <c r="W198" s="3"/>
      <c r="X198" s="3"/>
      <c r="Y198" s="3"/>
      <c r="Z198" s="3"/>
      <c r="AA198" s="3"/>
    </row>
    <row r="199" spans="2:27" ht="12.75" customHeight="1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79"/>
      <c r="R199" s="79"/>
      <c r="S199" s="79"/>
      <c r="T199" s="13"/>
      <c r="U199" s="13"/>
      <c r="V199" s="3"/>
      <c r="W199" s="3"/>
      <c r="X199" s="3"/>
      <c r="Y199" s="3"/>
      <c r="Z199" s="3"/>
      <c r="AA199" s="3"/>
    </row>
    <row r="200" spans="2:27" ht="12.75" customHeight="1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79"/>
      <c r="R200" s="79"/>
      <c r="S200" s="79"/>
      <c r="T200" s="13"/>
      <c r="U200" s="13"/>
      <c r="V200" s="3"/>
      <c r="W200" s="3"/>
      <c r="X200" s="3"/>
      <c r="Y200" s="3"/>
      <c r="Z200" s="3"/>
      <c r="AA200" s="3"/>
    </row>
    <row r="201" spans="2:27" ht="12.75" customHeight="1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79"/>
      <c r="R201" s="79"/>
      <c r="S201" s="79"/>
      <c r="T201" s="13"/>
      <c r="U201" s="13"/>
      <c r="V201" s="3"/>
      <c r="W201" s="3"/>
      <c r="X201" s="3"/>
      <c r="Y201" s="3"/>
      <c r="Z201" s="3"/>
      <c r="AA201" s="3"/>
    </row>
    <row r="202" spans="2:27" ht="12.75" customHeight="1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79"/>
      <c r="R202" s="79"/>
      <c r="S202" s="79"/>
      <c r="T202" s="13"/>
      <c r="U202" s="13"/>
      <c r="V202" s="3"/>
      <c r="W202" s="3"/>
      <c r="X202" s="3"/>
      <c r="Y202" s="3"/>
      <c r="Z202" s="3"/>
      <c r="AA202" s="3"/>
    </row>
    <row r="203" spans="2:27" ht="12.75" customHeight="1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79"/>
      <c r="R203" s="79"/>
      <c r="S203" s="79"/>
      <c r="T203" s="13"/>
      <c r="U203" s="13"/>
      <c r="V203" s="3"/>
      <c r="W203" s="3"/>
      <c r="X203" s="3"/>
      <c r="Y203" s="3"/>
      <c r="Z203" s="3"/>
      <c r="AA203" s="3"/>
    </row>
    <row r="204" spans="2:27" ht="12.75" customHeight="1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79"/>
      <c r="R204" s="79"/>
      <c r="S204" s="79"/>
      <c r="T204" s="13"/>
      <c r="U204" s="13"/>
      <c r="V204" s="3"/>
      <c r="W204" s="3"/>
      <c r="X204" s="3"/>
      <c r="Y204" s="3"/>
      <c r="Z204" s="3"/>
      <c r="AA204" s="3"/>
    </row>
    <row r="205" spans="2:27" ht="12.75" customHeight="1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79"/>
      <c r="R205" s="79"/>
      <c r="S205" s="79"/>
      <c r="T205" s="13"/>
      <c r="U205" s="13"/>
      <c r="V205" s="3"/>
      <c r="W205" s="3"/>
      <c r="X205" s="3"/>
      <c r="Y205" s="9"/>
    </row>
    <row r="206" spans="2:27" ht="12.75" customHeight="1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79"/>
      <c r="R206" s="79"/>
      <c r="S206" s="79"/>
      <c r="T206" s="13"/>
      <c r="U206" s="13"/>
      <c r="V206" s="3"/>
      <c r="W206" s="3"/>
      <c r="X206" s="3"/>
      <c r="Y206" s="9"/>
    </row>
    <row r="207" spans="2:27" ht="12.75" customHeight="1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79"/>
      <c r="R207" s="79"/>
      <c r="S207" s="79"/>
      <c r="T207" s="13"/>
      <c r="U207" s="13"/>
      <c r="V207" s="3"/>
      <c r="W207" s="3"/>
      <c r="X207" s="3"/>
      <c r="Y207" s="9"/>
    </row>
    <row r="208" spans="2:27" ht="12.75" customHeight="1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79"/>
      <c r="R208" s="79"/>
      <c r="S208" s="79"/>
      <c r="T208" s="13"/>
      <c r="U208" s="13"/>
      <c r="V208" s="3"/>
      <c r="W208" s="3"/>
      <c r="X208" s="3"/>
      <c r="Y208" s="9"/>
    </row>
    <row r="209" spans="2:25" ht="12.75" customHeight="1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79"/>
      <c r="R209" s="79"/>
      <c r="S209" s="79"/>
      <c r="T209" s="13"/>
      <c r="U209" s="13"/>
      <c r="V209" s="3"/>
      <c r="W209" s="3"/>
      <c r="X209" s="3"/>
      <c r="Y209" s="9"/>
    </row>
    <row r="210" spans="2:25" ht="12.75" customHeight="1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79"/>
      <c r="R210" s="79"/>
      <c r="S210" s="79"/>
      <c r="T210" s="13"/>
      <c r="U210" s="13"/>
      <c r="V210" s="3"/>
      <c r="W210" s="3"/>
      <c r="X210" s="3"/>
      <c r="Y210" s="9"/>
    </row>
    <row r="211" spans="2:25" ht="12.75" customHeight="1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79"/>
      <c r="R211" s="79"/>
      <c r="S211" s="8"/>
      <c r="T211" s="7"/>
      <c r="U211" s="8"/>
      <c r="V211" s="3"/>
      <c r="W211" s="3"/>
      <c r="X211" s="3"/>
      <c r="Y211" s="9"/>
    </row>
    <row r="212" spans="2:25" ht="12.75" customHeight="1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79"/>
      <c r="R212" s="79"/>
      <c r="S212" s="11"/>
      <c r="T212" s="2"/>
      <c r="U212" s="3"/>
      <c r="V212" s="3"/>
      <c r="W212" s="3"/>
      <c r="X212" s="3"/>
      <c r="Y212" s="9"/>
    </row>
    <row r="213" spans="2:25" ht="12.75" customHeight="1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79"/>
      <c r="R213" s="79"/>
      <c r="S213" s="11"/>
      <c r="T213" s="2"/>
      <c r="U213" s="3"/>
      <c r="V213" s="3"/>
      <c r="W213" s="3"/>
      <c r="X213" s="3"/>
      <c r="Y213" s="9"/>
    </row>
    <row r="214" spans="2:25" ht="12.75" customHeight="1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79"/>
      <c r="R214" s="79"/>
      <c r="S214" s="11"/>
      <c r="T214" s="2"/>
      <c r="U214" s="3"/>
      <c r="V214" s="3"/>
      <c r="W214" s="3"/>
      <c r="X214" s="3"/>
      <c r="Y214" s="9"/>
    </row>
    <row r="215" spans="2:25" ht="12.75" customHeight="1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79"/>
      <c r="R215" s="79"/>
      <c r="S215" s="11"/>
      <c r="T215" s="2"/>
      <c r="U215" s="3"/>
      <c r="V215" s="3"/>
      <c r="W215" s="3"/>
      <c r="X215" s="3"/>
      <c r="Y215" s="9"/>
    </row>
    <row r="216" spans="2:25" ht="12.75" customHeight="1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79"/>
      <c r="R216" s="79"/>
      <c r="S216" s="11"/>
      <c r="T216" s="2"/>
      <c r="U216" s="3"/>
      <c r="V216" s="3"/>
      <c r="W216" s="3"/>
      <c r="X216" s="3"/>
      <c r="Y216" s="9"/>
    </row>
    <row r="217" spans="2:25" ht="12.75" customHeight="1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79"/>
      <c r="R217" s="79"/>
      <c r="S217" s="11"/>
      <c r="T217" s="2"/>
      <c r="U217" s="3"/>
      <c r="V217" s="3"/>
      <c r="W217" s="3"/>
      <c r="X217" s="3"/>
      <c r="Y217" s="9"/>
    </row>
    <row r="218" spans="2:25" ht="12.75" customHeight="1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79"/>
      <c r="R218" s="79"/>
      <c r="S218" s="11"/>
      <c r="T218" s="2"/>
      <c r="U218" s="3"/>
      <c r="V218" s="3"/>
      <c r="W218" s="3"/>
      <c r="X218" s="3"/>
      <c r="Y218" s="9"/>
    </row>
    <row r="219" spans="2:25" ht="12.75" customHeight="1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79"/>
      <c r="R219" s="79"/>
      <c r="S219" s="11"/>
      <c r="T219" s="2"/>
      <c r="U219" s="3"/>
      <c r="V219" s="3"/>
      <c r="W219" s="3"/>
      <c r="X219" s="3"/>
      <c r="Y219" s="9"/>
    </row>
    <row r="220" spans="2:25" ht="12.75" customHeight="1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79"/>
      <c r="R220" s="79"/>
      <c r="S220" s="11"/>
      <c r="T220" s="2"/>
      <c r="U220" s="3"/>
      <c r="V220" s="3"/>
      <c r="W220" s="3"/>
      <c r="X220" s="3"/>
      <c r="Y220" s="9"/>
    </row>
    <row r="221" spans="2:25" ht="12.75" customHeight="1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79"/>
      <c r="R221" s="79"/>
      <c r="S221" s="11"/>
      <c r="T221" s="2"/>
      <c r="U221" s="3"/>
      <c r="V221" s="3"/>
      <c r="W221" s="3"/>
      <c r="X221" s="3"/>
      <c r="Y221" s="9"/>
    </row>
    <row r="222" spans="2:25" ht="12.75" customHeight="1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79"/>
      <c r="R222" s="79"/>
      <c r="S222" s="8"/>
      <c r="T222" s="7"/>
      <c r="U222" s="3"/>
      <c r="V222" s="3"/>
      <c r="W222" s="3"/>
      <c r="X222" s="3"/>
      <c r="Y222" s="9"/>
    </row>
    <row r="223" spans="2:25" ht="12.75" customHeight="1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79"/>
      <c r="R223" s="79"/>
      <c r="S223" s="11"/>
      <c r="T223" s="2"/>
      <c r="U223" s="3"/>
      <c r="V223" s="3"/>
      <c r="W223" s="3"/>
      <c r="X223" s="3"/>
      <c r="Y223" s="9"/>
    </row>
    <row r="224" spans="2:25" ht="12.75" customHeight="1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79"/>
      <c r="R224" s="79"/>
      <c r="S224" s="11"/>
      <c r="T224" s="2"/>
      <c r="U224" s="3"/>
      <c r="V224" s="3"/>
      <c r="W224" s="3"/>
      <c r="X224" s="3"/>
      <c r="Y224" s="9"/>
    </row>
    <row r="225" spans="2:25" ht="12.75" customHeight="1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79"/>
      <c r="R225" s="8"/>
      <c r="S225" s="2"/>
      <c r="T225" s="2"/>
      <c r="U225" s="3"/>
      <c r="V225" s="3"/>
      <c r="W225" s="3"/>
      <c r="X225" s="3"/>
      <c r="Y225" s="9"/>
    </row>
    <row r="226" spans="2:25" ht="12.75" customHeight="1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79"/>
      <c r="R226" s="11"/>
      <c r="S226" s="2"/>
      <c r="T226" s="2"/>
      <c r="U226" s="3"/>
      <c r="V226" s="3"/>
      <c r="W226" s="3"/>
      <c r="X226" s="3"/>
      <c r="Y226" s="9"/>
    </row>
    <row r="227" spans="2:25" ht="15.75" customHeight="1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79"/>
      <c r="R227" s="11"/>
      <c r="S227" s="2"/>
      <c r="T227" s="2"/>
      <c r="U227" s="3"/>
      <c r="V227" s="3"/>
      <c r="W227" s="3"/>
      <c r="X227" s="3"/>
      <c r="Y227" s="9"/>
    </row>
    <row r="228" spans="2:25" ht="15.75" customHeight="1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79"/>
      <c r="R228" s="11"/>
      <c r="S228" s="2"/>
      <c r="T228" s="2"/>
      <c r="U228" s="3"/>
      <c r="V228" s="3"/>
      <c r="W228" s="3"/>
      <c r="X228" s="3"/>
      <c r="Y228" s="9"/>
    </row>
    <row r="229" spans="2:25" ht="15.75" customHeight="1" x14ac:dyDescent="0.2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79"/>
      <c r="R229" s="11"/>
      <c r="S229" s="2"/>
      <c r="T229" s="2"/>
      <c r="U229" s="3"/>
      <c r="V229" s="3"/>
      <c r="W229" s="3"/>
      <c r="X229" s="3"/>
      <c r="Y229" s="9"/>
    </row>
    <row r="230" spans="2:25" ht="15.75" customHeight="1" x14ac:dyDescent="0.2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79"/>
      <c r="R230" s="11"/>
      <c r="S230" s="2"/>
      <c r="T230" s="2"/>
      <c r="U230" s="3"/>
      <c r="V230" s="3"/>
      <c r="W230" s="3"/>
      <c r="X230" s="3"/>
      <c r="Y230" s="9"/>
    </row>
    <row r="231" spans="2:25" ht="15.75" customHeight="1" x14ac:dyDescent="0.2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79"/>
      <c r="R231" s="11"/>
      <c r="S231" s="2"/>
      <c r="T231" s="2"/>
      <c r="U231" s="3"/>
      <c r="V231" s="3"/>
      <c r="W231" s="3"/>
      <c r="X231" s="3"/>
      <c r="Y231" s="9"/>
    </row>
    <row r="232" spans="2:25" ht="15.75" customHeight="1" x14ac:dyDescent="0.2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79"/>
      <c r="R232" s="8"/>
      <c r="S232" s="7"/>
      <c r="T232" s="3"/>
      <c r="U232" s="3"/>
      <c r="V232" s="3"/>
      <c r="W232" s="3"/>
      <c r="X232" s="3"/>
      <c r="Y232" s="9"/>
    </row>
    <row r="233" spans="2:25" ht="15.75" customHeight="1" x14ac:dyDescent="0.2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79"/>
      <c r="R233" s="11"/>
      <c r="S233" s="2"/>
      <c r="T233" s="3"/>
      <c r="U233" s="3"/>
      <c r="V233" s="3"/>
      <c r="W233" s="3"/>
      <c r="X233" s="3"/>
      <c r="Y233" s="9"/>
    </row>
    <row r="234" spans="2:25" ht="15.75" customHeight="1" x14ac:dyDescent="0.2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79"/>
      <c r="R234" s="11"/>
      <c r="S234" s="2"/>
      <c r="T234" s="3"/>
      <c r="U234" s="3"/>
      <c r="V234" s="9"/>
      <c r="W234" s="9"/>
      <c r="X234" s="9"/>
      <c r="Y234" s="9"/>
    </row>
    <row r="235" spans="2:25" ht="15.75" customHeight="1" x14ac:dyDescent="0.2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79"/>
      <c r="R235" s="11"/>
      <c r="S235" s="2"/>
      <c r="T235" s="3"/>
      <c r="U235" s="3"/>
      <c r="V235" s="9"/>
      <c r="W235" s="9"/>
      <c r="X235" s="9"/>
      <c r="Y235" s="9"/>
    </row>
    <row r="236" spans="2:25" ht="15.75" customHeight="1" x14ac:dyDescent="0.2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79"/>
      <c r="R236" s="11"/>
      <c r="S236" s="2"/>
      <c r="T236" s="3"/>
      <c r="U236" s="3"/>
      <c r="V236" s="9"/>
      <c r="W236" s="9"/>
      <c r="X236" s="9"/>
      <c r="Y236" s="9"/>
    </row>
    <row r="237" spans="2:25" ht="15.75" customHeight="1" x14ac:dyDescent="0.2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79"/>
      <c r="R237" s="11"/>
      <c r="S237" s="2"/>
      <c r="T237" s="3"/>
      <c r="U237" s="3"/>
      <c r="V237" s="9"/>
      <c r="W237" s="9"/>
      <c r="X237" s="9"/>
      <c r="Y237" s="9"/>
    </row>
    <row r="238" spans="2:25" ht="15.75" customHeight="1" x14ac:dyDescent="0.2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79"/>
      <c r="R238" s="11"/>
      <c r="S238" s="2"/>
      <c r="T238" s="3"/>
      <c r="U238" s="3"/>
      <c r="V238" s="9"/>
      <c r="W238" s="9"/>
      <c r="X238" s="9"/>
      <c r="Y238" s="9"/>
    </row>
    <row r="239" spans="2:25" ht="15.75" customHeight="1" x14ac:dyDescent="0.2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79"/>
      <c r="R239" s="11"/>
      <c r="S239" s="2"/>
      <c r="T239" s="3"/>
      <c r="U239" s="3"/>
      <c r="V239" s="9"/>
      <c r="W239" s="9"/>
      <c r="X239" s="9"/>
      <c r="Y239" s="9"/>
    </row>
    <row r="240" spans="2:25" ht="15.75" customHeight="1" x14ac:dyDescent="0.2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79"/>
      <c r="R240" s="11"/>
      <c r="S240" s="2"/>
      <c r="T240" s="3"/>
      <c r="U240" s="3"/>
      <c r="V240" s="9"/>
      <c r="W240" s="9"/>
      <c r="X240" s="9"/>
      <c r="Y240" s="9"/>
    </row>
    <row r="241" spans="2:25" ht="15.75" customHeight="1" x14ac:dyDescent="0.2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79"/>
      <c r="R241" s="3"/>
      <c r="S241" s="3"/>
      <c r="T241" s="3"/>
      <c r="U241" s="3"/>
      <c r="V241" s="9"/>
      <c r="W241" s="9"/>
      <c r="X241" s="9"/>
      <c r="Y241" s="9"/>
    </row>
    <row r="242" spans="2:25" ht="15.75" customHeight="1" x14ac:dyDescent="0.25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79"/>
      <c r="R242" s="3"/>
      <c r="S242" s="3"/>
      <c r="T242" s="3"/>
      <c r="U242" s="3"/>
      <c r="V242" s="9"/>
      <c r="W242" s="9"/>
      <c r="X242" s="9"/>
      <c r="Y242" s="9"/>
    </row>
    <row r="243" spans="2:25" ht="15.75" customHeight="1" x14ac:dyDescent="0.25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79"/>
      <c r="R243" s="3"/>
      <c r="S243" s="3"/>
      <c r="T243" s="3"/>
      <c r="U243" s="3"/>
      <c r="V243" s="9"/>
      <c r="W243" s="9"/>
      <c r="X243" s="9"/>
      <c r="Y243" s="9"/>
    </row>
    <row r="244" spans="2:25" ht="15.75" customHeight="1" x14ac:dyDescent="0.25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79"/>
      <c r="R244" s="3"/>
      <c r="S244" s="3"/>
      <c r="T244" s="3"/>
      <c r="U244" s="3"/>
      <c r="V244" s="9"/>
      <c r="W244" s="9"/>
      <c r="X244" s="9"/>
      <c r="Y244" s="9"/>
    </row>
    <row r="245" spans="2:25" ht="15.75" customHeight="1" x14ac:dyDescent="0.2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79"/>
      <c r="R245" s="3"/>
      <c r="S245" s="3"/>
      <c r="T245" s="3"/>
      <c r="U245" s="3"/>
      <c r="V245" s="9"/>
      <c r="W245" s="9"/>
      <c r="X245" s="9"/>
      <c r="Y245" s="9"/>
    </row>
    <row r="246" spans="2:25" ht="15.75" customHeight="1" x14ac:dyDescent="0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79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79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79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79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79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79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79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79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79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3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3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3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3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3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3"/>
      <c r="R278" s="3"/>
      <c r="S278" s="3"/>
      <c r="T278" s="3"/>
      <c r="U278" s="3"/>
      <c r="V278" s="9"/>
      <c r="W278" s="9"/>
      <c r="X278" s="9"/>
      <c r="Y278" s="9"/>
    </row>
    <row r="279" spans="2:25" ht="15.75" customHeight="1" x14ac:dyDescent="0.25">
      <c r="B279" s="101"/>
      <c r="C279" s="101"/>
      <c r="D279" s="101"/>
      <c r="E279" s="101"/>
      <c r="F279" s="101"/>
      <c r="G279" s="102"/>
      <c r="H279" s="102"/>
      <c r="I279" s="102"/>
      <c r="J279" s="101"/>
      <c r="K279" s="101"/>
      <c r="L279" s="101"/>
      <c r="M279" s="101"/>
      <c r="N279" s="101"/>
      <c r="O279" s="101"/>
      <c r="P279" s="101"/>
      <c r="Q279" s="3"/>
      <c r="R279" s="3"/>
      <c r="S279" s="3"/>
      <c r="T279" s="3"/>
      <c r="U279" s="3"/>
      <c r="V279" s="9"/>
      <c r="W279" s="9"/>
      <c r="X279" s="9"/>
      <c r="Y279" s="9"/>
    </row>
    <row r="280" spans="2:25" ht="15.75" customHeight="1" x14ac:dyDescent="0.25">
      <c r="B280" s="101"/>
      <c r="C280" s="101"/>
      <c r="D280" s="101"/>
      <c r="E280" s="101"/>
      <c r="F280" s="101"/>
      <c r="G280" s="102"/>
      <c r="H280" s="102"/>
      <c r="I280" s="102"/>
      <c r="J280" s="101"/>
      <c r="K280" s="101"/>
      <c r="L280" s="101"/>
      <c r="M280" s="101"/>
      <c r="N280" s="101"/>
      <c r="O280" s="101"/>
      <c r="P280" s="101"/>
      <c r="Q280" s="3"/>
      <c r="R280" s="3"/>
      <c r="S280" s="3"/>
      <c r="T280" s="3"/>
      <c r="U280" s="3"/>
      <c r="V280" s="9"/>
      <c r="W280" s="9"/>
      <c r="X280" s="9"/>
      <c r="Y280" s="9"/>
    </row>
    <row r="281" spans="2:25" ht="15.75" customHeight="1" x14ac:dyDescent="0.25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9"/>
      <c r="R281" s="9"/>
      <c r="S281" s="9"/>
      <c r="T281" s="9"/>
      <c r="U281" s="9"/>
      <c r="V281" s="9"/>
      <c r="W281" s="9"/>
      <c r="X281" s="9"/>
      <c r="Y281" s="9"/>
    </row>
    <row r="282" spans="2:25" ht="15.75" customHeight="1" x14ac:dyDescent="0.25"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9"/>
      <c r="R282" s="9"/>
      <c r="S282" s="9"/>
      <c r="T282" s="9"/>
      <c r="U282" s="9"/>
      <c r="V282" s="9"/>
      <c r="W282" s="9"/>
      <c r="X282" s="9"/>
      <c r="Y282" s="9"/>
    </row>
    <row r="283" spans="2:25" ht="15.75" customHeight="1" x14ac:dyDescent="0.25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9"/>
      <c r="R283" s="9"/>
      <c r="S283" s="9"/>
      <c r="T283" s="9"/>
      <c r="U283" s="9"/>
      <c r="V283" s="9"/>
      <c r="W283" s="9"/>
      <c r="X283" s="9"/>
      <c r="Y283" s="9"/>
    </row>
    <row r="284" spans="2:25" ht="15.75" customHeight="1" x14ac:dyDescent="0.25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9"/>
      <c r="R284" s="9"/>
      <c r="S284" s="9"/>
      <c r="T284" s="9"/>
      <c r="U284" s="9"/>
      <c r="V284" s="9"/>
      <c r="W284" s="9"/>
      <c r="X284" s="9"/>
      <c r="Y284" s="9"/>
    </row>
    <row r="285" spans="2:25" ht="15.75" customHeight="1" x14ac:dyDescent="0.25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9"/>
      <c r="R285" s="9"/>
      <c r="S285" s="9"/>
      <c r="T285" s="9"/>
      <c r="U285" s="9"/>
      <c r="V285" s="9"/>
      <c r="W285" s="9"/>
      <c r="X285" s="9"/>
      <c r="Y285" s="9"/>
    </row>
    <row r="286" spans="2:25" ht="15.75" customHeight="1" x14ac:dyDescent="0.25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2:25" ht="15.75" customHeight="1" x14ac:dyDescent="0.25">
      <c r="B289" s="9"/>
      <c r="C289" s="9"/>
      <c r="D289" s="9"/>
      <c r="E289" s="9"/>
      <c r="F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2:25" ht="15.75" customHeight="1" x14ac:dyDescent="0.25">
      <c r="B290" s="9"/>
      <c r="C290" s="9"/>
      <c r="D290" s="9"/>
      <c r="E290" s="9"/>
      <c r="F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2:25" ht="15.75" customHeight="1" x14ac:dyDescent="0.25"/>
    <row r="292" spans="2:25" ht="15.75" customHeight="1" x14ac:dyDescent="0.25"/>
    <row r="293" spans="2:25" ht="15.75" customHeight="1" x14ac:dyDescent="0.25"/>
    <row r="294" spans="2:25" ht="15.75" customHeight="1" x14ac:dyDescent="0.25"/>
    <row r="295" spans="2:25" ht="15.75" customHeight="1" x14ac:dyDescent="0.25"/>
    <row r="296" spans="2:25" ht="15.75" customHeight="1" x14ac:dyDescent="0.25"/>
    <row r="297" spans="2:25" ht="15.75" customHeight="1" x14ac:dyDescent="0.25"/>
    <row r="298" spans="2:25" ht="15.75" customHeight="1" x14ac:dyDescent="0.25"/>
    <row r="299" spans="2:25" ht="15.75" customHeight="1" x14ac:dyDescent="0.25"/>
    <row r="300" spans="2:25" ht="15.75" customHeight="1" x14ac:dyDescent="0.25"/>
    <row r="301" spans="2:25" ht="15.75" customHeight="1" x14ac:dyDescent="0.25"/>
    <row r="302" spans="2:25" ht="15.75" customHeight="1" x14ac:dyDescent="0.25"/>
    <row r="303" spans="2:25" ht="15.75" customHeight="1" x14ac:dyDescent="0.25"/>
    <row r="304" spans="2:2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" workbookViewId="0">
      <selection activeCell="E25" sqref="E25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71</v>
      </c>
      <c r="D3" s="30"/>
      <c r="E3" s="74"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0">
        <v>1</v>
      </c>
      <c r="B6" s="35">
        <v>45715</v>
      </c>
      <c r="C6" s="109" t="s">
        <v>17</v>
      </c>
      <c r="D6" s="40">
        <v>45720</v>
      </c>
      <c r="E6" s="81"/>
      <c r="F6" s="9"/>
      <c r="G6" s="9"/>
    </row>
    <row r="7" spans="1:7" ht="15.6" x14ac:dyDescent="0.3">
      <c r="A7" s="80">
        <f>+A6+1</f>
        <v>2</v>
      </c>
      <c r="B7" s="35">
        <v>45715</v>
      </c>
      <c r="C7" s="109" t="s">
        <v>72</v>
      </c>
      <c r="D7" s="40">
        <v>45720</v>
      </c>
      <c r="E7" s="81"/>
      <c r="F7" s="9"/>
      <c r="G7" s="9"/>
    </row>
    <row r="8" spans="1:7" ht="15.6" x14ac:dyDescent="0.3">
      <c r="A8" s="80">
        <f t="shared" ref="A8:A11" si="0">+A7+1</f>
        <v>3</v>
      </c>
      <c r="B8" s="35">
        <v>45715</v>
      </c>
      <c r="C8" s="109" t="s">
        <v>21</v>
      </c>
      <c r="D8" s="113">
        <v>45722</v>
      </c>
      <c r="E8" s="81"/>
      <c r="F8" s="9"/>
      <c r="G8" s="9"/>
    </row>
    <row r="9" spans="1:7" ht="15.6" x14ac:dyDescent="0.3">
      <c r="A9" s="80">
        <f t="shared" si="0"/>
        <v>4</v>
      </c>
      <c r="B9" s="35">
        <v>45715</v>
      </c>
      <c r="C9" s="109" t="s">
        <v>51</v>
      </c>
      <c r="D9" s="40">
        <v>45720</v>
      </c>
      <c r="E9" s="81"/>
      <c r="F9" s="9"/>
      <c r="G9" s="9"/>
    </row>
    <row r="10" spans="1:7" ht="15.6" x14ac:dyDescent="0.3">
      <c r="A10" s="80">
        <f t="shared" si="0"/>
        <v>5</v>
      </c>
      <c r="B10" s="35">
        <v>45715</v>
      </c>
      <c r="C10" s="109" t="s">
        <v>46</v>
      </c>
      <c r="D10" s="40">
        <v>45720</v>
      </c>
      <c r="E10" s="81"/>
      <c r="F10" s="9"/>
      <c r="G10" s="9"/>
    </row>
    <row r="11" spans="1:7" ht="15.6" x14ac:dyDescent="0.3">
      <c r="A11" s="80">
        <f t="shared" si="0"/>
        <v>6</v>
      </c>
      <c r="B11" s="35">
        <v>45715</v>
      </c>
      <c r="C11" s="109" t="s">
        <v>53</v>
      </c>
      <c r="D11" s="40">
        <v>45720</v>
      </c>
      <c r="E11" s="81"/>
      <c r="F11" s="9"/>
      <c r="G11" s="9"/>
    </row>
    <row r="12" spans="1:7" ht="15.6" x14ac:dyDescent="0.3">
      <c r="A12" s="80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5">
        <v>1</v>
      </c>
      <c r="B14" s="35">
        <v>45715</v>
      </c>
      <c r="C14" s="109" t="s">
        <v>55</v>
      </c>
      <c r="D14" s="113">
        <v>45727</v>
      </c>
      <c r="E14" s="81"/>
      <c r="F14" s="9"/>
      <c r="G14" s="9"/>
    </row>
    <row r="15" spans="1:7" ht="15.6" x14ac:dyDescent="0.3">
      <c r="A15" s="80">
        <f>+A14+1</f>
        <v>2</v>
      </c>
      <c r="B15" s="35">
        <v>45715</v>
      </c>
      <c r="C15" s="109" t="s">
        <v>20</v>
      </c>
      <c r="D15" s="40">
        <v>45720</v>
      </c>
      <c r="E15" s="81"/>
      <c r="F15" s="9"/>
      <c r="G15" s="9"/>
    </row>
    <row r="16" spans="1:7" ht="15.6" x14ac:dyDescent="0.3">
      <c r="A16" s="80">
        <f t="shared" ref="A16:A19" si="1">+A15+1</f>
        <v>3</v>
      </c>
      <c r="B16" s="35">
        <v>45715</v>
      </c>
      <c r="C16" s="109" t="s">
        <v>23</v>
      </c>
      <c r="D16" s="113">
        <v>45722</v>
      </c>
      <c r="E16" s="81"/>
      <c r="F16" s="9"/>
      <c r="G16" s="9"/>
    </row>
    <row r="17" spans="1:7" ht="15.6" x14ac:dyDescent="0.3">
      <c r="A17" s="80">
        <f t="shared" si="1"/>
        <v>4</v>
      </c>
      <c r="B17" s="35">
        <v>45715</v>
      </c>
      <c r="C17" s="109" t="s">
        <v>73</v>
      </c>
      <c r="D17" s="113">
        <v>45722</v>
      </c>
      <c r="E17" s="81"/>
      <c r="F17" s="9"/>
      <c r="G17" s="9"/>
    </row>
    <row r="18" spans="1:7" ht="15.6" x14ac:dyDescent="0.3">
      <c r="A18" s="80">
        <f t="shared" si="1"/>
        <v>5</v>
      </c>
      <c r="B18" s="35">
        <v>45715</v>
      </c>
      <c r="C18" s="109" t="s">
        <v>61</v>
      </c>
      <c r="D18" s="40">
        <v>45720</v>
      </c>
      <c r="E18" s="81"/>
      <c r="F18" s="9"/>
      <c r="G18" s="9"/>
    </row>
    <row r="19" spans="1:7" ht="15.6" x14ac:dyDescent="0.3">
      <c r="A19" s="80">
        <f t="shared" si="1"/>
        <v>6</v>
      </c>
      <c r="B19" s="35">
        <v>45715</v>
      </c>
      <c r="C19" s="109" t="s">
        <v>22</v>
      </c>
      <c r="D19" s="40">
        <v>45720</v>
      </c>
      <c r="E19" s="81"/>
      <c r="F19" s="9"/>
      <c r="G19" s="9"/>
    </row>
    <row r="20" spans="1:7" ht="15.6" x14ac:dyDescent="0.3">
      <c r="A20" s="80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0">
        <v>1</v>
      </c>
      <c r="B22" s="35">
        <v>45715</v>
      </c>
      <c r="C22" s="109" t="s">
        <v>39</v>
      </c>
      <c r="D22" s="40">
        <v>45720</v>
      </c>
      <c r="E22" s="81"/>
      <c r="F22" s="9"/>
      <c r="G22" s="9"/>
    </row>
    <row r="23" spans="1:7" ht="15.6" x14ac:dyDescent="0.3">
      <c r="A23" s="80">
        <f>+A22+1</f>
        <v>2</v>
      </c>
      <c r="B23" s="35">
        <v>45715</v>
      </c>
      <c r="C23" s="109" t="s">
        <v>58</v>
      </c>
      <c r="D23" s="113">
        <v>45727</v>
      </c>
      <c r="E23" s="81"/>
      <c r="F23" s="9"/>
      <c r="G23" s="9"/>
    </row>
    <row r="24" spans="1:7" ht="15.6" x14ac:dyDescent="0.3">
      <c r="A24" s="80">
        <f t="shared" ref="A24:A27" si="2">+A23+1</f>
        <v>3</v>
      </c>
      <c r="B24" s="35">
        <v>45715</v>
      </c>
      <c r="C24" s="109" t="s">
        <v>29</v>
      </c>
      <c r="D24" s="113">
        <v>45722</v>
      </c>
      <c r="E24" s="81"/>
      <c r="F24" s="9"/>
      <c r="G24" s="9"/>
    </row>
    <row r="25" spans="1:7" ht="15.6" x14ac:dyDescent="0.3">
      <c r="A25" s="80">
        <f t="shared" si="2"/>
        <v>4</v>
      </c>
      <c r="B25" s="35">
        <v>45715</v>
      </c>
      <c r="C25" s="109" t="s">
        <v>31</v>
      </c>
      <c r="D25" s="112">
        <v>45743</v>
      </c>
      <c r="E25" s="81"/>
      <c r="F25" s="9"/>
      <c r="G25" s="9"/>
    </row>
    <row r="26" spans="1:7" ht="15.6" x14ac:dyDescent="0.3">
      <c r="A26" s="80">
        <f t="shared" si="2"/>
        <v>5</v>
      </c>
      <c r="B26" s="35">
        <v>45715</v>
      </c>
      <c r="C26" s="110" t="s">
        <v>52</v>
      </c>
      <c r="D26" s="40">
        <v>45720</v>
      </c>
      <c r="E26" s="81"/>
      <c r="F26" s="9"/>
      <c r="G26" s="9"/>
    </row>
    <row r="27" spans="1:7" ht="15.6" x14ac:dyDescent="0.3">
      <c r="A27" s="80">
        <f t="shared" si="2"/>
        <v>6</v>
      </c>
      <c r="B27" s="35">
        <v>45715</v>
      </c>
      <c r="C27" s="111" t="s">
        <v>50</v>
      </c>
      <c r="D27" s="40">
        <v>45720</v>
      </c>
      <c r="E27" s="81"/>
      <c r="F27" s="9"/>
      <c r="G27" s="9"/>
    </row>
    <row r="28" spans="1:7" ht="15.6" x14ac:dyDescent="0.3">
      <c r="A28" s="80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0">
        <v>1</v>
      </c>
      <c r="B30" s="35">
        <v>45715</v>
      </c>
      <c r="C30" s="109" t="s">
        <v>74</v>
      </c>
      <c r="D30" s="113">
        <v>45736</v>
      </c>
      <c r="E30" s="81"/>
      <c r="F30" s="9"/>
      <c r="G30" s="9"/>
    </row>
    <row r="31" spans="1:7" ht="15.6" x14ac:dyDescent="0.3">
      <c r="A31" s="80">
        <f t="shared" ref="A31:A35" si="3">+A30+1</f>
        <v>2</v>
      </c>
      <c r="B31" s="35">
        <v>45715</v>
      </c>
      <c r="C31" s="109" t="s">
        <v>30</v>
      </c>
      <c r="D31" s="113">
        <v>45722</v>
      </c>
      <c r="E31" s="81"/>
      <c r="F31" s="9"/>
      <c r="G31" s="9"/>
    </row>
    <row r="32" spans="1:7" ht="15.6" x14ac:dyDescent="0.3">
      <c r="A32" s="80">
        <f t="shared" si="3"/>
        <v>3</v>
      </c>
      <c r="B32" s="35">
        <v>45715</v>
      </c>
      <c r="C32" s="109" t="s">
        <v>75</v>
      </c>
      <c r="D32" s="40">
        <v>45720</v>
      </c>
      <c r="E32" s="81"/>
      <c r="F32" s="9"/>
      <c r="G32" s="9"/>
    </row>
    <row r="33" spans="1:7" ht="15.6" x14ac:dyDescent="0.3">
      <c r="A33" s="80">
        <f t="shared" si="3"/>
        <v>4</v>
      </c>
      <c r="B33" s="35">
        <v>45715</v>
      </c>
      <c r="C33" s="109" t="s">
        <v>76</v>
      </c>
      <c r="D33" s="113">
        <v>45722</v>
      </c>
      <c r="E33" s="81"/>
      <c r="F33" s="9"/>
      <c r="G33" s="9"/>
    </row>
    <row r="34" spans="1:7" ht="15.6" x14ac:dyDescent="0.3">
      <c r="A34" s="80">
        <f t="shared" si="3"/>
        <v>5</v>
      </c>
      <c r="B34" s="35">
        <v>45715</v>
      </c>
      <c r="C34" s="109" t="s">
        <v>48</v>
      </c>
      <c r="D34" s="113">
        <v>45736</v>
      </c>
      <c r="E34" s="81"/>
      <c r="F34" s="9"/>
      <c r="G34" s="9"/>
    </row>
    <row r="35" spans="1:7" ht="15.6" x14ac:dyDescent="0.3">
      <c r="A35" s="80">
        <f t="shared" si="3"/>
        <v>6</v>
      </c>
      <c r="B35" s="35">
        <v>45715</v>
      </c>
      <c r="C35" s="109" t="s">
        <v>77</v>
      </c>
      <c r="D35" s="113">
        <v>45727</v>
      </c>
      <c r="E35" s="81"/>
      <c r="F35" s="9"/>
      <c r="G35" s="9"/>
    </row>
    <row r="36" spans="1:7" ht="15.6" x14ac:dyDescent="0.3">
      <c r="A36" s="80"/>
      <c r="B36" s="35"/>
      <c r="C36" s="19"/>
      <c r="D36" s="71"/>
      <c r="E36" s="17"/>
      <c r="F36" s="9"/>
      <c r="G36" s="9"/>
    </row>
    <row r="37" spans="1:7" ht="15.6" x14ac:dyDescent="0.3">
      <c r="A37" s="80"/>
      <c r="B37" s="35"/>
      <c r="C37" s="19"/>
      <c r="D37" s="76"/>
      <c r="E37" s="17"/>
      <c r="F37" s="9"/>
      <c r="G37" s="9"/>
    </row>
    <row r="38" spans="1:7" ht="15.6" x14ac:dyDescent="0.3">
      <c r="A38" s="80"/>
      <c r="B38" s="35"/>
      <c r="C38" s="19"/>
      <c r="D38" s="77"/>
      <c r="E38" s="17"/>
    </row>
    <row r="39" spans="1:7" x14ac:dyDescent="0.25">
      <c r="A39" s="80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29" t="s">
        <v>19</v>
      </c>
      <c r="C1" s="30"/>
      <c r="D1" s="30"/>
      <c r="E1" s="31" t="s">
        <v>5</v>
      </c>
      <c r="F1" s="9"/>
    </row>
    <row r="2" spans="1:6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</row>
    <row r="3" spans="1:6" ht="15.6" x14ac:dyDescent="0.3">
      <c r="A3" s="10"/>
      <c r="B3" s="29"/>
      <c r="C3" s="30" t="s">
        <v>57</v>
      </c>
      <c r="D3" s="30"/>
      <c r="E3" s="92">
        <f>SUM(E6:E40)</f>
        <v>0</v>
      </c>
      <c r="F3" s="9"/>
    </row>
    <row r="4" spans="1:6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</row>
    <row r="5" spans="1:6" ht="15.6" x14ac:dyDescent="0.3">
      <c r="A5" s="10"/>
      <c r="B5" s="34"/>
      <c r="C5" s="32" t="s">
        <v>34</v>
      </c>
      <c r="D5" s="34"/>
      <c r="E5" s="33"/>
      <c r="F5" s="9"/>
    </row>
    <row r="6" spans="1:6" ht="15.6" x14ac:dyDescent="0.3">
      <c r="A6" s="80">
        <v>1</v>
      </c>
      <c r="B6" s="35">
        <v>45596</v>
      </c>
      <c r="C6" s="19" t="s">
        <v>46</v>
      </c>
      <c r="D6" s="40">
        <v>45601</v>
      </c>
      <c r="E6" s="89"/>
      <c r="F6" s="9"/>
    </row>
    <row r="7" spans="1:6" ht="15.6" x14ac:dyDescent="0.3">
      <c r="A7" s="80">
        <f>+A6+1</f>
        <v>2</v>
      </c>
      <c r="B7" s="35">
        <v>45596</v>
      </c>
      <c r="C7" s="19" t="s">
        <v>24</v>
      </c>
      <c r="D7" s="40">
        <v>45603</v>
      </c>
      <c r="E7" s="89"/>
      <c r="F7" s="9"/>
    </row>
    <row r="8" spans="1:6" ht="15.6" x14ac:dyDescent="0.3">
      <c r="A8" s="80">
        <f t="shared" ref="A8:A11" si="0">+A7+1</f>
        <v>3</v>
      </c>
      <c r="B8" s="35">
        <v>45596</v>
      </c>
      <c r="C8" s="19" t="s">
        <v>53</v>
      </c>
      <c r="D8" s="40">
        <v>45601</v>
      </c>
      <c r="E8" s="89"/>
      <c r="F8" s="9"/>
    </row>
    <row r="9" spans="1:6" ht="15.6" x14ac:dyDescent="0.3">
      <c r="A9" s="80">
        <f t="shared" si="0"/>
        <v>4</v>
      </c>
      <c r="B9" s="35">
        <v>45596</v>
      </c>
      <c r="C9" s="19" t="s">
        <v>20</v>
      </c>
      <c r="D9" s="40">
        <v>45601</v>
      </c>
      <c r="E9" s="89"/>
      <c r="F9" s="9"/>
    </row>
    <row r="10" spans="1:6" ht="15.6" x14ac:dyDescent="0.3">
      <c r="A10" s="80">
        <f t="shared" si="0"/>
        <v>5</v>
      </c>
      <c r="B10" s="35">
        <v>45596</v>
      </c>
      <c r="C10" s="19" t="s">
        <v>41</v>
      </c>
      <c r="D10" s="40">
        <v>45603</v>
      </c>
      <c r="E10" s="89"/>
      <c r="F10" s="9"/>
    </row>
    <row r="11" spans="1:6" ht="15.6" x14ac:dyDescent="0.3">
      <c r="A11" s="80">
        <f t="shared" si="0"/>
        <v>6</v>
      </c>
      <c r="B11" s="35">
        <v>45596</v>
      </c>
      <c r="C11" s="19" t="s">
        <v>51</v>
      </c>
      <c r="D11" s="40">
        <v>45601</v>
      </c>
      <c r="E11" s="89"/>
      <c r="F11" s="9"/>
    </row>
    <row r="12" spans="1:6" ht="15.6" x14ac:dyDescent="0.3">
      <c r="A12" s="80">
        <v>7</v>
      </c>
      <c r="B12" s="35">
        <v>45596</v>
      </c>
      <c r="C12" s="19" t="s">
        <v>28</v>
      </c>
      <c r="D12" s="40">
        <v>45601</v>
      </c>
      <c r="E12" s="89"/>
      <c r="F12" s="90"/>
    </row>
    <row r="13" spans="1:6" ht="15.6" x14ac:dyDescent="0.3">
      <c r="A13" s="80"/>
      <c r="B13" s="35"/>
      <c r="C13" s="18"/>
      <c r="D13" s="40"/>
      <c r="E13" s="89"/>
      <c r="F13" s="90"/>
    </row>
    <row r="14" spans="1:6" ht="15.6" x14ac:dyDescent="0.3">
      <c r="A14" s="10"/>
      <c r="B14" s="35"/>
      <c r="C14" s="32" t="s">
        <v>35</v>
      </c>
      <c r="D14" s="37"/>
      <c r="E14" s="34"/>
      <c r="F14" s="9"/>
    </row>
    <row r="15" spans="1:6" ht="15.6" x14ac:dyDescent="0.3">
      <c r="A15" s="75">
        <v>1</v>
      </c>
      <c r="B15" s="35">
        <v>45596</v>
      </c>
      <c r="C15" s="19" t="s">
        <v>55</v>
      </c>
      <c r="D15" s="40">
        <v>45601</v>
      </c>
      <c r="E15" s="89"/>
      <c r="F15" s="9"/>
    </row>
    <row r="16" spans="1:6" ht="15.6" x14ac:dyDescent="0.3">
      <c r="A16" s="80">
        <f>+A15+1</f>
        <v>2</v>
      </c>
      <c r="B16" s="35">
        <v>45596</v>
      </c>
      <c r="C16" s="70" t="s">
        <v>62</v>
      </c>
      <c r="D16" s="40">
        <v>45601</v>
      </c>
      <c r="E16" s="89"/>
      <c r="F16" s="9"/>
    </row>
    <row r="17" spans="1:6" ht="15.6" x14ac:dyDescent="0.3">
      <c r="A17" s="80">
        <f t="shared" ref="A17:A21" si="1">+A16+1</f>
        <v>3</v>
      </c>
      <c r="B17" s="35">
        <v>45596</v>
      </c>
      <c r="C17" s="19" t="s">
        <v>23</v>
      </c>
      <c r="D17" s="40">
        <v>45601</v>
      </c>
      <c r="E17" s="89"/>
      <c r="F17" s="9"/>
    </row>
    <row r="18" spans="1:6" ht="15.6" x14ac:dyDescent="0.3">
      <c r="A18" s="80">
        <f t="shared" si="1"/>
        <v>4</v>
      </c>
      <c r="B18" s="35">
        <v>45596</v>
      </c>
      <c r="C18" s="19" t="s">
        <v>17</v>
      </c>
      <c r="D18" s="40">
        <v>45601</v>
      </c>
      <c r="E18" s="89"/>
      <c r="F18" s="9"/>
    </row>
    <row r="19" spans="1:6" ht="15.6" x14ac:dyDescent="0.3">
      <c r="A19" s="80">
        <f t="shared" si="1"/>
        <v>5</v>
      </c>
      <c r="B19" s="35">
        <v>45596</v>
      </c>
      <c r="C19" s="19" t="s">
        <v>29</v>
      </c>
      <c r="D19" s="40">
        <v>45603</v>
      </c>
      <c r="E19" s="89"/>
      <c r="F19" s="9"/>
    </row>
    <row r="20" spans="1:6" ht="15.6" x14ac:dyDescent="0.3">
      <c r="A20" s="80">
        <f t="shared" si="1"/>
        <v>6</v>
      </c>
      <c r="B20" s="35">
        <v>45596</v>
      </c>
      <c r="C20" s="19" t="s">
        <v>43</v>
      </c>
      <c r="D20" s="40">
        <v>45601</v>
      </c>
      <c r="E20" s="89"/>
      <c r="F20" s="9"/>
    </row>
    <row r="21" spans="1:6" ht="15.6" x14ac:dyDescent="0.3">
      <c r="A21" s="80">
        <f t="shared" si="1"/>
        <v>7</v>
      </c>
      <c r="B21" s="35">
        <v>45596</v>
      </c>
      <c r="C21" s="19" t="s">
        <v>39</v>
      </c>
      <c r="D21" s="40">
        <v>45601</v>
      </c>
      <c r="E21" s="89"/>
      <c r="F21" s="9"/>
    </row>
    <row r="22" spans="1:6" ht="15.6" x14ac:dyDescent="0.3">
      <c r="A22" s="80"/>
      <c r="B22" s="35"/>
      <c r="C22" s="18"/>
      <c r="D22" s="40"/>
      <c r="E22" s="17"/>
      <c r="F22" s="9"/>
    </row>
    <row r="23" spans="1:6" ht="15.6" x14ac:dyDescent="0.3">
      <c r="A23" s="10"/>
      <c r="B23" s="35"/>
      <c r="C23" s="32" t="s">
        <v>36</v>
      </c>
      <c r="D23" s="36"/>
      <c r="E23" s="38"/>
      <c r="F23" s="9"/>
    </row>
    <row r="24" spans="1:6" ht="15.6" x14ac:dyDescent="0.3">
      <c r="A24" s="80">
        <v>1</v>
      </c>
      <c r="B24" s="35">
        <v>45596</v>
      </c>
      <c r="C24" s="19" t="s">
        <v>18</v>
      </c>
      <c r="D24" s="40">
        <v>45603</v>
      </c>
      <c r="E24" s="89"/>
      <c r="F24" s="9"/>
    </row>
    <row r="25" spans="1:6" ht="15.6" x14ac:dyDescent="0.3">
      <c r="A25" s="80">
        <f>+A24+1</f>
        <v>2</v>
      </c>
      <c r="B25" s="35">
        <v>45596</v>
      </c>
      <c r="C25" s="78" t="s">
        <v>52</v>
      </c>
      <c r="D25" s="40">
        <v>45610</v>
      </c>
      <c r="E25" s="91"/>
      <c r="F25" s="9"/>
    </row>
    <row r="26" spans="1:6" ht="15.6" x14ac:dyDescent="0.3">
      <c r="A26" s="80">
        <f t="shared" ref="A26:A30" si="2">+A25+1</f>
        <v>3</v>
      </c>
      <c r="B26" s="35">
        <v>45596</v>
      </c>
      <c r="C26" s="19" t="s">
        <v>22</v>
      </c>
      <c r="D26" s="40">
        <v>45601</v>
      </c>
      <c r="E26" s="89"/>
      <c r="F26" s="9"/>
    </row>
    <row r="27" spans="1:6" ht="15.6" x14ac:dyDescent="0.3">
      <c r="A27" s="80">
        <f t="shared" si="2"/>
        <v>4</v>
      </c>
      <c r="B27" s="35">
        <v>45596</v>
      </c>
      <c r="C27" s="19" t="s">
        <v>47</v>
      </c>
      <c r="D27" s="40">
        <v>45603</v>
      </c>
      <c r="E27" s="89"/>
      <c r="F27" s="9"/>
    </row>
    <row r="28" spans="1:6" ht="15.6" x14ac:dyDescent="0.3">
      <c r="A28" s="80">
        <f t="shared" si="2"/>
        <v>5</v>
      </c>
      <c r="B28" s="35">
        <v>45596</v>
      </c>
      <c r="C28" s="83" t="s">
        <v>33</v>
      </c>
      <c r="D28" s="40">
        <v>45601</v>
      </c>
      <c r="E28" s="89"/>
      <c r="F28" s="9"/>
    </row>
    <row r="29" spans="1:6" ht="15.6" x14ac:dyDescent="0.3">
      <c r="A29" s="80">
        <f t="shared" si="2"/>
        <v>6</v>
      </c>
      <c r="B29" s="35">
        <v>45596</v>
      </c>
      <c r="C29" s="19" t="s">
        <v>31</v>
      </c>
      <c r="D29" s="40">
        <v>45603</v>
      </c>
      <c r="E29" s="89"/>
      <c r="F29" s="9"/>
    </row>
    <row r="30" spans="1:6" ht="15.6" x14ac:dyDescent="0.3">
      <c r="A30" s="80">
        <f t="shared" si="2"/>
        <v>7</v>
      </c>
      <c r="B30" s="35">
        <v>45596</v>
      </c>
      <c r="C30" s="19" t="s">
        <v>70</v>
      </c>
      <c r="D30" s="103">
        <v>45713</v>
      </c>
      <c r="E30" s="89"/>
      <c r="F30" s="9"/>
    </row>
    <row r="31" spans="1:6" ht="15.6" x14ac:dyDescent="0.3">
      <c r="A31" s="80"/>
      <c r="B31" s="35"/>
      <c r="C31" s="18"/>
      <c r="D31" s="36"/>
      <c r="E31" s="89"/>
      <c r="F31" s="9"/>
    </row>
    <row r="32" spans="1:6" ht="15.6" x14ac:dyDescent="0.3">
      <c r="A32" s="10"/>
      <c r="B32" s="35"/>
      <c r="C32" s="32" t="s">
        <v>37</v>
      </c>
      <c r="D32" s="40"/>
      <c r="E32" s="38"/>
      <c r="F32" s="9"/>
    </row>
    <row r="33" spans="1:6" ht="15.6" x14ac:dyDescent="0.3">
      <c r="A33" s="80">
        <v>1</v>
      </c>
      <c r="B33" s="35">
        <v>45596</v>
      </c>
      <c r="C33" s="70" t="s">
        <v>50</v>
      </c>
      <c r="D33" s="40">
        <v>45601</v>
      </c>
      <c r="E33" s="89"/>
      <c r="F33" s="9"/>
    </row>
    <row r="34" spans="1:6" ht="15.6" x14ac:dyDescent="0.3">
      <c r="A34" s="80">
        <f t="shared" ref="A34:A39" si="3">+A33+1</f>
        <v>2</v>
      </c>
      <c r="B34" s="35">
        <v>45596</v>
      </c>
      <c r="C34" s="19" t="s">
        <v>66</v>
      </c>
      <c r="D34" s="40">
        <v>45601</v>
      </c>
      <c r="E34" s="89"/>
      <c r="F34" s="9"/>
    </row>
    <row r="35" spans="1:6" ht="15.6" x14ac:dyDescent="0.3">
      <c r="A35" s="80">
        <f t="shared" si="3"/>
        <v>3</v>
      </c>
      <c r="B35" s="35">
        <v>45596</v>
      </c>
      <c r="C35" s="19" t="s">
        <v>48</v>
      </c>
      <c r="D35" s="40">
        <v>45603</v>
      </c>
      <c r="E35" s="89"/>
      <c r="F35" s="9"/>
    </row>
    <row r="36" spans="1:6" ht="15.6" x14ac:dyDescent="0.3">
      <c r="A36" s="80">
        <f t="shared" si="3"/>
        <v>4</v>
      </c>
      <c r="B36" s="35">
        <v>45596</v>
      </c>
      <c r="C36" s="19" t="s">
        <v>45</v>
      </c>
      <c r="D36" s="40">
        <v>45601</v>
      </c>
      <c r="E36" s="89"/>
      <c r="F36" s="9"/>
    </row>
    <row r="37" spans="1:6" ht="15.6" x14ac:dyDescent="0.3">
      <c r="A37" s="80">
        <f t="shared" si="3"/>
        <v>5</v>
      </c>
      <c r="B37" s="35">
        <v>45596</v>
      </c>
      <c r="C37" s="19" t="s">
        <v>30</v>
      </c>
      <c r="D37" s="40">
        <v>45603</v>
      </c>
      <c r="E37" s="89"/>
      <c r="F37" s="9"/>
    </row>
    <row r="38" spans="1:6" ht="15.6" x14ac:dyDescent="0.3">
      <c r="A38" s="80">
        <f t="shared" si="3"/>
        <v>6</v>
      </c>
      <c r="B38" s="35">
        <v>45596</v>
      </c>
      <c r="C38" s="19" t="s">
        <v>32</v>
      </c>
      <c r="D38" s="40">
        <v>45603</v>
      </c>
      <c r="E38" s="89"/>
      <c r="F38" s="9"/>
    </row>
    <row r="39" spans="1:6" ht="15.6" x14ac:dyDescent="0.3">
      <c r="A39" s="80">
        <f t="shared" si="3"/>
        <v>7</v>
      </c>
      <c r="B39" s="35">
        <v>45596</v>
      </c>
      <c r="C39" s="70" t="s">
        <v>44</v>
      </c>
      <c r="D39" s="21">
        <v>45610</v>
      </c>
      <c r="E39" s="89"/>
      <c r="F39" s="9"/>
    </row>
    <row r="40" spans="1:6" ht="15.6" x14ac:dyDescent="0.3">
      <c r="A40" s="80"/>
      <c r="B40" s="35"/>
      <c r="C40" s="19"/>
      <c r="D40" s="76"/>
      <c r="E40" s="17"/>
      <c r="F40" s="9"/>
    </row>
    <row r="41" spans="1:6" ht="15.6" x14ac:dyDescent="0.3">
      <c r="A41" s="80"/>
      <c r="B41" s="35"/>
      <c r="C41" s="19"/>
      <c r="D41" s="77"/>
      <c r="E41" s="17"/>
      <c r="F41" s="9"/>
    </row>
    <row r="42" spans="1:6" x14ac:dyDescent="0.25">
      <c r="A42" s="80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65</v>
      </c>
      <c r="D3" s="30"/>
      <c r="E3" s="74">
        <f>SUM(E6:E50)</f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0">
        <v>1</v>
      </c>
      <c r="B6" s="35">
        <v>45470</v>
      </c>
      <c r="C6" s="19" t="s">
        <v>21</v>
      </c>
      <c r="D6" s="40">
        <v>45475</v>
      </c>
      <c r="E6" s="38"/>
      <c r="F6" s="9"/>
      <c r="G6" s="9"/>
    </row>
    <row r="7" spans="1:7" ht="15.6" x14ac:dyDescent="0.3">
      <c r="A7" s="80">
        <f>+A6+1</f>
        <v>2</v>
      </c>
      <c r="B7" s="35">
        <v>45470</v>
      </c>
      <c r="C7" s="19" t="s">
        <v>20</v>
      </c>
      <c r="D7" s="40">
        <v>45475</v>
      </c>
      <c r="E7" s="38"/>
      <c r="F7" s="9"/>
      <c r="G7" s="9"/>
    </row>
    <row r="8" spans="1:7" ht="15.6" x14ac:dyDescent="0.3">
      <c r="A8" s="80">
        <f t="shared" ref="A8:A11" si="0">+A7+1</f>
        <v>3</v>
      </c>
      <c r="B8" s="35">
        <v>45470</v>
      </c>
      <c r="C8" s="19" t="s">
        <v>46</v>
      </c>
      <c r="D8" s="40">
        <v>45482</v>
      </c>
      <c r="E8" s="38"/>
      <c r="F8" s="9"/>
      <c r="G8" s="9"/>
    </row>
    <row r="9" spans="1:7" ht="15.6" x14ac:dyDescent="0.3">
      <c r="A9" s="80">
        <f t="shared" si="0"/>
        <v>4</v>
      </c>
      <c r="B9" s="35">
        <v>45470</v>
      </c>
      <c r="C9" s="19" t="s">
        <v>41</v>
      </c>
      <c r="D9" s="40">
        <v>45475</v>
      </c>
      <c r="E9" s="38"/>
      <c r="F9" s="9"/>
      <c r="G9" s="9"/>
    </row>
    <row r="10" spans="1:7" ht="15.6" x14ac:dyDescent="0.3">
      <c r="A10" s="80">
        <f t="shared" si="0"/>
        <v>5</v>
      </c>
      <c r="B10" s="35">
        <v>45470</v>
      </c>
      <c r="C10" s="19" t="s">
        <v>42</v>
      </c>
      <c r="D10" s="39">
        <v>45601</v>
      </c>
      <c r="E10" s="38"/>
      <c r="F10" s="9"/>
      <c r="G10" s="9"/>
    </row>
    <row r="11" spans="1:7" ht="15.6" x14ac:dyDescent="0.3">
      <c r="A11" s="80">
        <f t="shared" si="0"/>
        <v>6</v>
      </c>
      <c r="B11" s="35">
        <v>45470</v>
      </c>
      <c r="C11" s="19" t="s">
        <v>53</v>
      </c>
      <c r="D11" s="40">
        <v>45475</v>
      </c>
      <c r="E11" s="38"/>
      <c r="F11" s="9"/>
      <c r="G11" s="9"/>
    </row>
    <row r="12" spans="1:7" ht="15.6" x14ac:dyDescent="0.3">
      <c r="A12" s="80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5">
        <v>1</v>
      </c>
      <c r="B14" s="35">
        <v>45470</v>
      </c>
      <c r="C14" s="19" t="s">
        <v>24</v>
      </c>
      <c r="D14" s="40">
        <v>45477</v>
      </c>
      <c r="E14" s="38"/>
      <c r="F14" s="9"/>
      <c r="G14" s="9"/>
    </row>
    <row r="15" spans="1:7" ht="15.6" x14ac:dyDescent="0.3">
      <c r="A15" s="80">
        <f>+A14+1</f>
        <v>2</v>
      </c>
      <c r="B15" s="35">
        <v>45470</v>
      </c>
      <c r="C15" s="19" t="s">
        <v>63</v>
      </c>
      <c r="D15" s="40">
        <v>45482</v>
      </c>
      <c r="E15" s="38"/>
      <c r="F15" s="9"/>
      <c r="G15" s="9"/>
    </row>
    <row r="16" spans="1:7" ht="15.6" x14ac:dyDescent="0.3">
      <c r="A16" s="80">
        <f t="shared" ref="A16:A19" si="1">+A15+1</f>
        <v>3</v>
      </c>
      <c r="B16" s="35">
        <v>45470</v>
      </c>
      <c r="C16" s="19" t="s">
        <v>39</v>
      </c>
      <c r="D16" s="40">
        <v>45475</v>
      </c>
      <c r="E16" s="38"/>
      <c r="F16" s="9"/>
      <c r="G16" s="9"/>
    </row>
    <row r="17" spans="1:7" ht="15.6" x14ac:dyDescent="0.3">
      <c r="A17" s="80">
        <f t="shared" si="1"/>
        <v>4</v>
      </c>
      <c r="B17" s="35">
        <v>45470</v>
      </c>
      <c r="C17" s="19" t="s">
        <v>54</v>
      </c>
      <c r="D17" s="40">
        <v>45477</v>
      </c>
      <c r="E17" s="38"/>
      <c r="F17" s="9"/>
      <c r="G17" s="9"/>
    </row>
    <row r="18" spans="1:7" ht="15.6" x14ac:dyDescent="0.3">
      <c r="A18" s="80">
        <f t="shared" si="1"/>
        <v>5</v>
      </c>
      <c r="B18" s="35">
        <v>45470</v>
      </c>
      <c r="C18" s="19" t="s">
        <v>26</v>
      </c>
      <c r="D18" s="40">
        <v>45489</v>
      </c>
      <c r="E18" s="38"/>
      <c r="F18" s="9"/>
      <c r="G18" s="9"/>
    </row>
    <row r="19" spans="1:7" ht="15.6" x14ac:dyDescent="0.3">
      <c r="A19" s="80">
        <f t="shared" si="1"/>
        <v>6</v>
      </c>
      <c r="B19" s="35">
        <v>45470</v>
      </c>
      <c r="C19" s="19" t="s">
        <v>43</v>
      </c>
      <c r="D19" s="40">
        <v>45477</v>
      </c>
      <c r="E19" s="38"/>
      <c r="F19" s="9"/>
      <c r="G19" s="9"/>
    </row>
    <row r="20" spans="1:7" ht="15.6" x14ac:dyDescent="0.3">
      <c r="A20" s="80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0">
        <v>1</v>
      </c>
      <c r="B22" s="35">
        <v>45470</v>
      </c>
      <c r="C22" s="19" t="s">
        <v>29</v>
      </c>
      <c r="D22" s="40">
        <v>45477</v>
      </c>
      <c r="E22" s="38"/>
      <c r="F22" s="9"/>
      <c r="G22" s="9"/>
    </row>
    <row r="23" spans="1:7" ht="15.6" x14ac:dyDescent="0.3">
      <c r="A23" s="80">
        <f>+A22+1</f>
        <v>2</v>
      </c>
      <c r="B23" s="35">
        <v>45470</v>
      </c>
      <c r="C23" s="19" t="s">
        <v>22</v>
      </c>
      <c r="D23" s="40">
        <v>45475</v>
      </c>
      <c r="E23" s="38"/>
      <c r="F23" s="9"/>
      <c r="G23" s="9"/>
    </row>
    <row r="24" spans="1:7" ht="15.6" x14ac:dyDescent="0.3">
      <c r="A24" s="80">
        <f t="shared" ref="A24:A27" si="2">+A23+1</f>
        <v>3</v>
      </c>
      <c r="B24" s="35">
        <v>45470</v>
      </c>
      <c r="C24" s="19" t="s">
        <v>47</v>
      </c>
      <c r="D24" s="40">
        <v>45475</v>
      </c>
      <c r="E24" s="38"/>
      <c r="F24" s="9"/>
      <c r="G24" s="9"/>
    </row>
    <row r="25" spans="1:7" ht="15.6" x14ac:dyDescent="0.3">
      <c r="A25" s="80">
        <f t="shared" si="2"/>
        <v>4</v>
      </c>
      <c r="B25" s="35">
        <v>45470</v>
      </c>
      <c r="C25" s="19" t="s">
        <v>18</v>
      </c>
      <c r="D25" s="40">
        <v>45475</v>
      </c>
      <c r="E25" s="38"/>
      <c r="F25" s="9"/>
      <c r="G25" s="9"/>
    </row>
    <row r="26" spans="1:7" ht="15.6" x14ac:dyDescent="0.3">
      <c r="A26" s="80">
        <f t="shared" si="2"/>
        <v>5</v>
      </c>
      <c r="B26" s="35">
        <v>45470</v>
      </c>
      <c r="C26" s="19" t="s">
        <v>40</v>
      </c>
      <c r="D26" s="40">
        <v>45475</v>
      </c>
      <c r="E26" s="38"/>
      <c r="F26" s="9"/>
      <c r="G26" s="9"/>
    </row>
    <row r="27" spans="1:7" ht="15.6" x14ac:dyDescent="0.3">
      <c r="A27" s="80">
        <f t="shared" si="2"/>
        <v>6</v>
      </c>
      <c r="B27" s="35">
        <v>45470</v>
      </c>
      <c r="C27" s="19" t="s">
        <v>16</v>
      </c>
      <c r="D27" s="40">
        <v>45505</v>
      </c>
      <c r="E27" s="38"/>
      <c r="F27" s="9"/>
      <c r="G27" s="9"/>
    </row>
    <row r="28" spans="1:7" ht="15.6" x14ac:dyDescent="0.3">
      <c r="A28" s="80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0">
        <v>1</v>
      </c>
      <c r="B30" s="35">
        <v>45470</v>
      </c>
      <c r="C30" s="70" t="s">
        <v>50</v>
      </c>
      <c r="D30" s="40">
        <v>45475</v>
      </c>
      <c r="E30" s="38"/>
      <c r="F30" s="9"/>
      <c r="G30" s="9"/>
    </row>
    <row r="31" spans="1:7" ht="15.6" x14ac:dyDescent="0.3">
      <c r="A31" s="80">
        <f t="shared" ref="A31:A35" si="3">+A30+1</f>
        <v>2</v>
      </c>
      <c r="B31" s="35">
        <v>45470</v>
      </c>
      <c r="C31" s="19" t="s">
        <v>66</v>
      </c>
      <c r="D31" s="40">
        <v>45477</v>
      </c>
      <c r="E31" s="38"/>
      <c r="F31" s="9"/>
      <c r="G31" s="9"/>
    </row>
    <row r="32" spans="1:7" ht="15.6" x14ac:dyDescent="0.3">
      <c r="A32" s="80">
        <f t="shared" si="3"/>
        <v>3</v>
      </c>
      <c r="B32" s="35">
        <v>45470</v>
      </c>
      <c r="C32" s="19" t="s">
        <v>31</v>
      </c>
      <c r="D32" s="40">
        <v>45477</v>
      </c>
      <c r="E32" s="38"/>
      <c r="F32" s="9"/>
      <c r="G32" s="9"/>
    </row>
    <row r="33" spans="1:7" ht="15.6" x14ac:dyDescent="0.3">
      <c r="A33" s="80">
        <f t="shared" si="3"/>
        <v>4</v>
      </c>
      <c r="B33" s="35">
        <v>45470</v>
      </c>
      <c r="C33" s="19" t="s">
        <v>45</v>
      </c>
      <c r="D33" s="40">
        <v>45482</v>
      </c>
      <c r="E33" s="38"/>
      <c r="F33" s="9"/>
      <c r="G33" s="9"/>
    </row>
    <row r="34" spans="1:7" ht="15.6" x14ac:dyDescent="0.3">
      <c r="A34" s="80">
        <f t="shared" si="3"/>
        <v>5</v>
      </c>
      <c r="B34" s="35">
        <v>45470</v>
      </c>
      <c r="C34" s="19" t="s">
        <v>56</v>
      </c>
      <c r="D34" s="40">
        <v>45477</v>
      </c>
      <c r="E34" s="38"/>
      <c r="F34" s="9"/>
      <c r="G34" s="9"/>
    </row>
    <row r="35" spans="1:7" ht="15.6" x14ac:dyDescent="0.3">
      <c r="A35" s="80">
        <f t="shared" si="3"/>
        <v>6</v>
      </c>
      <c r="B35" s="35">
        <v>45470</v>
      </c>
      <c r="C35" s="19" t="s">
        <v>67</v>
      </c>
      <c r="D35" s="40">
        <v>45524</v>
      </c>
      <c r="E35" s="38"/>
      <c r="F35" s="9"/>
      <c r="G35" s="9"/>
    </row>
    <row r="36" spans="1:7" ht="15.6" x14ac:dyDescent="0.3">
      <c r="A36" s="80"/>
      <c r="B36" s="35"/>
      <c r="C36" s="19"/>
      <c r="D36" s="71"/>
      <c r="E36" s="17"/>
      <c r="F36" s="9"/>
      <c r="G36" s="9"/>
    </row>
    <row r="37" spans="1:7" ht="15.6" x14ac:dyDescent="0.3">
      <c r="A37" s="80"/>
      <c r="B37" s="35"/>
      <c r="C37" s="19"/>
      <c r="D37" s="76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29" t="s">
        <v>19</v>
      </c>
      <c r="C1" s="30"/>
      <c r="D1" s="30"/>
      <c r="E1" s="31" t="s">
        <v>5</v>
      </c>
    </row>
    <row r="2" spans="1:5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</row>
    <row r="3" spans="1:5" ht="15.6" x14ac:dyDescent="0.3">
      <c r="A3" s="10"/>
      <c r="B3" s="29"/>
      <c r="C3" s="30" t="s">
        <v>57</v>
      </c>
      <c r="D3" s="30"/>
      <c r="E3" s="74">
        <f>SUM(E6:E50)</f>
        <v>0</v>
      </c>
    </row>
    <row r="4" spans="1:5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</row>
    <row r="5" spans="1:5" ht="15.6" x14ac:dyDescent="0.3">
      <c r="A5" s="10"/>
      <c r="B5" s="34"/>
      <c r="C5" s="32" t="s">
        <v>34</v>
      </c>
      <c r="D5" s="34"/>
      <c r="E5" s="33"/>
    </row>
    <row r="6" spans="1:5" ht="15.6" x14ac:dyDescent="0.3">
      <c r="A6" s="80">
        <v>1</v>
      </c>
      <c r="B6" s="35">
        <v>45351</v>
      </c>
      <c r="C6" s="16" t="s">
        <v>49</v>
      </c>
      <c r="D6" s="40">
        <v>45356</v>
      </c>
      <c r="E6" s="81"/>
    </row>
    <row r="7" spans="1:5" ht="15.6" x14ac:dyDescent="0.3">
      <c r="A7" s="80">
        <f>+A6+1</f>
        <v>2</v>
      </c>
      <c r="B7" s="35">
        <v>45351</v>
      </c>
      <c r="C7" s="16" t="s">
        <v>55</v>
      </c>
      <c r="D7" s="40">
        <v>45356</v>
      </c>
      <c r="E7" s="81"/>
    </row>
    <row r="8" spans="1:5" ht="15.6" x14ac:dyDescent="0.3">
      <c r="A8" s="80">
        <f t="shared" ref="A8:A11" si="0">+A7+1</f>
        <v>3</v>
      </c>
      <c r="B8" s="35">
        <v>45351</v>
      </c>
      <c r="C8" s="16" t="s">
        <v>63</v>
      </c>
      <c r="D8" s="40">
        <v>45356</v>
      </c>
      <c r="E8" s="81"/>
    </row>
    <row r="9" spans="1:5" ht="15.6" x14ac:dyDescent="0.3">
      <c r="A9" s="80">
        <f t="shared" si="0"/>
        <v>4</v>
      </c>
      <c r="B9" s="35">
        <v>45351</v>
      </c>
      <c r="C9" s="16" t="s">
        <v>17</v>
      </c>
      <c r="D9" s="40">
        <v>45356</v>
      </c>
      <c r="E9" s="81"/>
    </row>
    <row r="10" spans="1:5" ht="15.6" x14ac:dyDescent="0.3">
      <c r="A10" s="80">
        <f t="shared" si="0"/>
        <v>5</v>
      </c>
      <c r="B10" s="35">
        <v>45351</v>
      </c>
      <c r="C10" s="16" t="s">
        <v>20</v>
      </c>
      <c r="D10" s="40">
        <v>45356</v>
      </c>
      <c r="E10" s="81"/>
    </row>
    <row r="11" spans="1:5" ht="15.6" x14ac:dyDescent="0.3">
      <c r="A11" s="80">
        <f t="shared" si="0"/>
        <v>6</v>
      </c>
      <c r="B11" s="35">
        <v>45351</v>
      </c>
      <c r="C11" s="16" t="s">
        <v>64</v>
      </c>
      <c r="D11" s="40">
        <v>45356</v>
      </c>
      <c r="E11" s="81"/>
    </row>
    <row r="12" spans="1:5" ht="15.6" x14ac:dyDescent="0.3">
      <c r="A12" s="80"/>
      <c r="B12" s="35"/>
      <c r="C12" s="19"/>
      <c r="D12" s="40"/>
      <c r="E12" s="17"/>
    </row>
    <row r="13" spans="1:5" ht="15.6" x14ac:dyDescent="0.3">
      <c r="A13" s="10"/>
      <c r="B13" s="35"/>
      <c r="C13" s="32" t="s">
        <v>35</v>
      </c>
      <c r="D13" s="37"/>
      <c r="E13" s="34"/>
    </row>
    <row r="14" spans="1:5" ht="15.6" x14ac:dyDescent="0.3">
      <c r="A14" s="75">
        <v>1</v>
      </c>
      <c r="B14" s="35">
        <v>45351</v>
      </c>
      <c r="C14" s="16" t="s">
        <v>61</v>
      </c>
      <c r="D14" s="39">
        <v>45358</v>
      </c>
      <c r="E14" s="81"/>
    </row>
    <row r="15" spans="1:5" ht="15.6" x14ac:dyDescent="0.3">
      <c r="A15" s="80">
        <f>+A14+1</f>
        <v>2</v>
      </c>
      <c r="B15" s="35">
        <v>45351</v>
      </c>
      <c r="C15" s="16" t="s">
        <v>24</v>
      </c>
      <c r="D15" s="40">
        <v>45356</v>
      </c>
      <c r="E15" s="81"/>
    </row>
    <row r="16" spans="1:5" ht="15.6" x14ac:dyDescent="0.3">
      <c r="A16" s="80">
        <f t="shared" ref="A16:A20" si="1">+A15+1</f>
        <v>3</v>
      </c>
      <c r="B16" s="35">
        <v>45351</v>
      </c>
      <c r="C16" s="45" t="s">
        <v>62</v>
      </c>
      <c r="D16" s="40">
        <v>45356</v>
      </c>
      <c r="E16" s="81"/>
    </row>
    <row r="17" spans="1:5" ht="15.6" x14ac:dyDescent="0.3">
      <c r="A17" s="80">
        <f t="shared" si="1"/>
        <v>4</v>
      </c>
      <c r="B17" s="35">
        <v>45351</v>
      </c>
      <c r="C17" s="16" t="s">
        <v>33</v>
      </c>
      <c r="D17" s="40">
        <v>45356</v>
      </c>
      <c r="E17" s="81"/>
    </row>
    <row r="18" spans="1:5" ht="15.6" x14ac:dyDescent="0.3">
      <c r="A18" s="80">
        <f t="shared" si="1"/>
        <v>5</v>
      </c>
      <c r="B18" s="35">
        <v>45351</v>
      </c>
      <c r="C18" s="16" t="s">
        <v>54</v>
      </c>
      <c r="D18" s="39">
        <v>45358</v>
      </c>
      <c r="E18" s="81"/>
    </row>
    <row r="19" spans="1:5" ht="15.6" x14ac:dyDescent="0.3">
      <c r="A19" s="80">
        <f t="shared" si="1"/>
        <v>6</v>
      </c>
      <c r="B19" s="35">
        <v>45351</v>
      </c>
      <c r="C19" s="16" t="s">
        <v>41</v>
      </c>
      <c r="D19" s="40">
        <v>45356</v>
      </c>
      <c r="E19" s="81"/>
    </row>
    <row r="20" spans="1:5" ht="15.6" x14ac:dyDescent="0.3">
      <c r="A20" s="80">
        <f t="shared" si="1"/>
        <v>7</v>
      </c>
      <c r="B20" s="35"/>
      <c r="C20" s="16"/>
      <c r="D20" s="40"/>
      <c r="E20" s="17"/>
    </row>
    <row r="21" spans="1:5" ht="15.6" x14ac:dyDescent="0.3">
      <c r="A21" s="10"/>
      <c r="B21" s="35"/>
      <c r="C21" s="32" t="s">
        <v>36</v>
      </c>
      <c r="D21" s="36"/>
      <c r="E21" s="38"/>
    </row>
    <row r="22" spans="1:5" ht="15.6" x14ac:dyDescent="0.3">
      <c r="A22" s="80">
        <v>1</v>
      </c>
      <c r="B22" s="35">
        <v>45351</v>
      </c>
      <c r="C22" s="16" t="s">
        <v>27</v>
      </c>
      <c r="D22" s="40">
        <v>45356</v>
      </c>
      <c r="E22" s="81"/>
    </row>
    <row r="23" spans="1:5" ht="15.6" x14ac:dyDescent="0.3">
      <c r="A23" s="80">
        <f>+A22+1</f>
        <v>2</v>
      </c>
      <c r="B23" s="35">
        <v>45351</v>
      </c>
      <c r="C23" s="16" t="s">
        <v>30</v>
      </c>
      <c r="D23" s="39">
        <v>45358</v>
      </c>
      <c r="E23" s="81"/>
    </row>
    <row r="24" spans="1:5" ht="15.6" x14ac:dyDescent="0.3">
      <c r="A24" s="80">
        <f t="shared" ref="A24:A28" si="2">+A23+1</f>
        <v>3</v>
      </c>
      <c r="B24" s="35">
        <v>45351</v>
      </c>
      <c r="C24" s="16" t="s">
        <v>25</v>
      </c>
      <c r="D24" s="40">
        <v>45356</v>
      </c>
      <c r="E24" s="81"/>
    </row>
    <row r="25" spans="1:5" ht="15.6" x14ac:dyDescent="0.3">
      <c r="A25" s="80">
        <f t="shared" si="2"/>
        <v>4</v>
      </c>
      <c r="B25" s="35">
        <v>45351</v>
      </c>
      <c r="C25" s="16" t="s">
        <v>60</v>
      </c>
      <c r="D25" s="40">
        <v>45356</v>
      </c>
      <c r="E25" s="81"/>
    </row>
    <row r="26" spans="1:5" ht="15.6" x14ac:dyDescent="0.3">
      <c r="A26" s="80">
        <f t="shared" si="2"/>
        <v>5</v>
      </c>
      <c r="B26" s="35">
        <v>45351</v>
      </c>
      <c r="C26" s="16" t="s">
        <v>39</v>
      </c>
      <c r="D26" s="40">
        <v>45356</v>
      </c>
      <c r="E26" s="81"/>
    </row>
    <row r="27" spans="1:5" ht="15.6" x14ac:dyDescent="0.3">
      <c r="A27" s="80">
        <f t="shared" si="2"/>
        <v>6</v>
      </c>
      <c r="B27" s="35">
        <v>45351</v>
      </c>
      <c r="C27" s="16" t="s">
        <v>47</v>
      </c>
      <c r="D27" s="40">
        <v>45356</v>
      </c>
      <c r="E27" s="81"/>
    </row>
    <row r="28" spans="1:5" ht="15.6" x14ac:dyDescent="0.3">
      <c r="A28" s="80">
        <f t="shared" si="2"/>
        <v>7</v>
      </c>
      <c r="B28" s="35"/>
      <c r="C28" s="19"/>
      <c r="D28" s="36"/>
      <c r="E28" s="17"/>
    </row>
    <row r="29" spans="1:5" ht="15.6" x14ac:dyDescent="0.3">
      <c r="A29" s="10"/>
      <c r="B29" s="35"/>
      <c r="C29" s="32" t="s">
        <v>37</v>
      </c>
      <c r="D29" s="40"/>
      <c r="E29" s="38"/>
    </row>
    <row r="30" spans="1:5" ht="15.6" x14ac:dyDescent="0.3">
      <c r="A30" s="80">
        <v>1</v>
      </c>
      <c r="B30" s="35">
        <v>45351</v>
      </c>
      <c r="C30" s="16" t="s">
        <v>48</v>
      </c>
      <c r="D30" s="39">
        <v>45358</v>
      </c>
      <c r="E30" s="81"/>
    </row>
    <row r="31" spans="1:5" ht="15.6" x14ac:dyDescent="0.3">
      <c r="A31" s="80">
        <f t="shared" ref="A31:A35" si="3">+A30+1</f>
        <v>2</v>
      </c>
      <c r="B31" s="35">
        <v>45351</v>
      </c>
      <c r="C31" s="16" t="s">
        <v>58</v>
      </c>
      <c r="D31" s="40">
        <v>45356</v>
      </c>
      <c r="E31" s="81"/>
    </row>
    <row r="32" spans="1:5" ht="15.6" x14ac:dyDescent="0.3">
      <c r="A32" s="80">
        <f t="shared" si="3"/>
        <v>3</v>
      </c>
      <c r="B32" s="35">
        <v>45351</v>
      </c>
      <c r="C32" s="16" t="s">
        <v>45</v>
      </c>
      <c r="D32" s="40">
        <v>45356</v>
      </c>
      <c r="E32" s="81"/>
    </row>
    <row r="33" spans="1:5" ht="15.6" x14ac:dyDescent="0.3">
      <c r="A33" s="80">
        <f t="shared" si="3"/>
        <v>4</v>
      </c>
      <c r="B33" s="35">
        <v>45351</v>
      </c>
      <c r="C33" s="16" t="s">
        <v>56</v>
      </c>
      <c r="D33" s="39">
        <v>45358</v>
      </c>
      <c r="E33" s="81"/>
    </row>
    <row r="34" spans="1:5" ht="15.6" x14ac:dyDescent="0.3">
      <c r="A34" s="80">
        <f t="shared" si="3"/>
        <v>5</v>
      </c>
      <c r="B34" s="35">
        <v>45351</v>
      </c>
      <c r="C34" s="16" t="s">
        <v>59</v>
      </c>
      <c r="D34" s="40">
        <v>45356</v>
      </c>
      <c r="E34" s="81"/>
    </row>
    <row r="35" spans="1:5" ht="15.6" x14ac:dyDescent="0.3">
      <c r="A35" s="80">
        <f t="shared" si="3"/>
        <v>6</v>
      </c>
      <c r="B35" s="35">
        <v>45351</v>
      </c>
      <c r="C35" s="45" t="s">
        <v>50</v>
      </c>
      <c r="D35" s="40">
        <v>45356</v>
      </c>
      <c r="E35" s="81"/>
    </row>
    <row r="36" spans="1:5" ht="15.6" x14ac:dyDescent="0.3">
      <c r="A36" s="73"/>
      <c r="B36" s="35"/>
      <c r="C36" s="19"/>
      <c r="D36" s="71"/>
      <c r="E36" s="17"/>
    </row>
    <row r="37" spans="1:5" ht="15.6" x14ac:dyDescent="0.3">
      <c r="A37" s="73"/>
      <c r="B37" s="35"/>
      <c r="C37" s="19"/>
      <c r="D37" s="76"/>
      <c r="E37" s="17"/>
    </row>
    <row r="38" spans="1:5" ht="15.6" x14ac:dyDescent="0.3">
      <c r="A38" s="73"/>
      <c r="B38" s="35"/>
      <c r="C38" s="19"/>
      <c r="D38" s="77"/>
      <c r="E38" s="17"/>
    </row>
    <row r="39" spans="1:5" x14ac:dyDescent="0.25">
      <c r="A39" s="73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2025-05-29T23:41:29Z</cp:lastPrinted>
  <dcterms:created xsi:type="dcterms:W3CDTF">2021-05-13T21:06:48Z</dcterms:created>
  <dcterms:modified xsi:type="dcterms:W3CDTF">2025-06-06T01:50:23Z</dcterms:modified>
</cp:coreProperties>
</file>